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80" windowWidth="15195" windowHeight="9630" tabRatio="846"/>
  </bookViews>
  <sheets>
    <sheet name="Table 1  (% change)" sheetId="19" r:id="rId1"/>
    <sheet name="Table 2 (Tdap)" sheetId="12" r:id="rId2"/>
    <sheet name="Table 3 (Tdap prop. of TTCV)" sheetId="11" r:id="rId3"/>
  </sheets>
  <definedNames>
    <definedName name="_ftn1" localSheetId="1">'Table 2 (Tdap)'!$A$73</definedName>
    <definedName name="_ftnref1" localSheetId="1">'Table 2 (Tdap)'!$A$69</definedName>
    <definedName name="_xlnm.Print_Area" localSheetId="0">'Table 1  (% change)'!$A$1:$W$66</definedName>
    <definedName name="_xlnm.Print_Area" localSheetId="1">'Table 2 (Tdap)'!$B$2:$P$59</definedName>
    <definedName name="_xlnm.Print_Area" localSheetId="2">'Table 3 (Tdap prop. of TTCV)'!$B$2:$AC$23</definedName>
  </definedNames>
  <calcPr calcId="145621"/>
</workbook>
</file>

<file path=xl/calcChain.xml><?xml version="1.0" encoding="utf-8"?>
<calcChain xmlns="http://schemas.openxmlformats.org/spreadsheetml/2006/main">
  <c r="N9" i="12" l="1"/>
</calcChain>
</file>

<file path=xl/sharedStrings.xml><?xml version="1.0" encoding="utf-8"?>
<sst xmlns="http://schemas.openxmlformats.org/spreadsheetml/2006/main" count="305" uniqueCount="237">
  <si>
    <t>Unweighted sample size; percentages and confidence intervals are weighted proportions.</t>
  </si>
  <si>
    <t>Seen health care provider, past 12 mo.</t>
  </si>
  <si>
    <t>25-49</t>
  </si>
  <si>
    <t>50-64</t>
  </si>
  <si>
    <t>Sex</t>
  </si>
  <si>
    <t>Male</t>
  </si>
  <si>
    <t>Female</t>
  </si>
  <si>
    <t>¶</t>
  </si>
  <si>
    <t>Hispanic</t>
  </si>
  <si>
    <t>Other</t>
  </si>
  <si>
    <t>No</t>
  </si>
  <si>
    <t>Education</t>
  </si>
  <si>
    <t>Total</t>
  </si>
  <si>
    <t>65-74</t>
  </si>
  <si>
    <t>Characteristic</t>
  </si>
  <si>
    <t>Age</t>
  </si>
  <si>
    <t>75+</t>
  </si>
  <si>
    <t>Race/ethnicity</t>
  </si>
  <si>
    <t>Non-Hispanic white</t>
  </si>
  <si>
    <t>Non-Hispanic black</t>
  </si>
  <si>
    <t>Poverty level</t>
  </si>
  <si>
    <t>Medical insurance</t>
  </si>
  <si>
    <t>Influenza vaccination, past 12 mo.</t>
  </si>
  <si>
    <t>Received Tdap</t>
  </si>
  <si>
    <t>Doctor did not inform the patient</t>
  </si>
  <si>
    <t>Yes</t>
  </si>
  <si>
    <t>At or above</t>
  </si>
  <si>
    <t>Below</t>
  </si>
  <si>
    <t>Some college</t>
  </si>
  <si>
    <t>High school or below</t>
  </si>
  <si>
    <t>Private or military</t>
  </si>
  <si>
    <t>No insurance</t>
  </si>
  <si>
    <t>††</t>
  </si>
  <si>
    <t>*</t>
  </si>
  <si>
    <t>†</t>
  </si>
  <si>
    <t>§</t>
  </si>
  <si>
    <t>**</t>
  </si>
  <si>
    <t>§§</t>
  </si>
  <si>
    <t xml:space="preserve">* </t>
  </si>
  <si>
    <t>Could not recall vaccination type</t>
  </si>
  <si>
    <t>&lt;0.01</t>
  </si>
  <si>
    <t>Percentage Point Change</t>
  </si>
  <si>
    <t>Received other tetanus vaccination</t>
  </si>
  <si>
    <t>Calculated by dividing respondents who reported receiving Tdap by the sum of those who reported receiving Tdap and those who reported receiving other tetanus vaccination ; respondents who reported the doctor did not inform them and those that could not recall the vaccination type were excluded.</t>
  </si>
  <si>
    <t>6.6 (6.1-7.2)</t>
  </si>
  <si>
    <t>8.4 (6.8-10.3)</t>
  </si>
  <si>
    <t>6.9 (6.2-7.7)</t>
  </si>
  <si>
    <t>5.4 (4.6-6.2)</t>
  </si>
  <si>
    <t>6.1 (5.3-6.9)</t>
  </si>
  <si>
    <t>7.3 (6.6-8.1)</t>
  </si>
  <si>
    <t>7.5 (6.9-8.2)</t>
  </si>
  <si>
    <t>5.8 (4.7-7.3)</t>
  </si>
  <si>
    <t>5.3 (4.0-6.9)</t>
  </si>
  <si>
    <t>4.4 (3.4-5.7)</t>
  </si>
  <si>
    <t>7.1 (6.5-7.8)</t>
  </si>
  <si>
    <t>6.2 (5.1-7.4)</t>
  </si>
  <si>
    <t>7.8 (7.1-8.5)</t>
  </si>
  <si>
    <t>5.0 (4.3-5.8)</t>
  </si>
  <si>
    <t>7.7 (7.1-8.4)</t>
  </si>
  <si>
    <t>3.0 (2.3-3.8)</t>
  </si>
  <si>
    <t>6.1 (5.0-7.4)</t>
  </si>
  <si>
    <t>7.6 (6.9-8.3)</t>
  </si>
  <si>
    <t>4.6 (3.8-5.5)</t>
  </si>
  <si>
    <t>10.8 (9.6-12.1)</t>
  </si>
  <si>
    <t>5.2 (4.7-5.8)</t>
  </si>
  <si>
    <t>10.2 (7.7-19.6)</t>
  </si>
  <si>
    <t>6.5 (6.1-7.1)</t>
  </si>
  <si>
    <t>17.0 (14.6-19.6)</t>
  </si>
  <si>
    <t>6.0 (5.5-6.5)</t>
  </si>
  <si>
    <t>19-24</t>
  </si>
  <si>
    <t>15.5 (14.4-16.7)</t>
  </si>
  <si>
    <t>18.9 (15.5-22.8)</t>
  </si>
  <si>
    <t>16.2 (14.7-58.8)</t>
  </si>
  <si>
    <t>12.7 (11.0-14.6)</t>
  </si>
  <si>
    <t>25.5 (19.2-32.9)</t>
  </si>
  <si>
    <t>30.0 (26.1-34.2)</t>
  </si>
  <si>
    <t>15.0 (13.9-16.2)</t>
  </si>
  <si>
    <t>12.6 (9.5-16.5)</t>
  </si>
  <si>
    <t>14.3 (12.9-15.8)</t>
  </si>
  <si>
    <t>17.5 (15.4-19.8)</t>
  </si>
  <si>
    <t>11.0 (7.1-16.8)</t>
  </si>
  <si>
    <t>20.1 (16.7-24.1)</t>
  </si>
  <si>
    <t>60.1 (58.3-61.8)</t>
  </si>
  <si>
    <t>56.6 (51.4-61.6)</t>
  </si>
  <si>
    <t>60.6 (58.3-62.9)</t>
  </si>
  <si>
    <t>60.7 (57.9-63.4)</t>
  </si>
  <si>
    <t>54.4 (46.6-62.0)</t>
  </si>
  <si>
    <t>43.8 (39.2-48.5)</t>
  </si>
  <si>
    <t>9.4 (8.5-10.4)</t>
  </si>
  <si>
    <t>12.0 (9.3-15.4)</t>
  </si>
  <si>
    <t>8.9 (7.8-10.1)</t>
  </si>
  <si>
    <t>9.2 (7.8-10.8)</t>
  </si>
  <si>
    <t>9.0 (5.6-14.2)</t>
  </si>
  <si>
    <t>6.1 (3.9-9.4)</t>
  </si>
  <si>
    <t>50.8 (48.1-53.6)</t>
  </si>
  <si>
    <t>60.1 (51.3-68.3)</t>
  </si>
  <si>
    <t>53.1 (49.6-56.6)</t>
  </si>
  <si>
    <t>42.1 (37.1-47.2)</t>
  </si>
  <si>
    <t>70.0 (57.3-80.1)</t>
  </si>
  <si>
    <t>59.8 (53.3-66.0)</t>
  </si>
  <si>
    <t>p-value</t>
  </si>
  <si>
    <t>&lt;0.05</t>
  </si>
  <si>
    <t xml:space="preserve"> 2008 to 2009</t>
  </si>
  <si>
    <t>61.4 (60.4-62.3)</t>
  </si>
  <si>
    <t>69.7 (66.9-72.3)</t>
  </si>
  <si>
    <t>62.2 (60.8-63.5)</t>
  </si>
  <si>
    <t>62.4 (60.8-64.0)</t>
  </si>
  <si>
    <t>56.0 (53.5-58.5)</t>
  </si>
  <si>
    <t>47.1 (44.4-49.8)</t>
  </si>
  <si>
    <t>65.1 (63.7-66.4)</t>
  </si>
  <si>
    <t>58.3 (57.1-59.5)</t>
  </si>
  <si>
    <t>65.7 (64.6-66.9)</t>
  </si>
  <si>
    <t>53.8 (51.5-56.0)</t>
  </si>
  <si>
    <t>50.6 (47.6-53.5)</t>
  </si>
  <si>
    <t>51.9 (49.4-54.4)</t>
  </si>
  <si>
    <t>61.5 (62.5-64.5)</t>
  </si>
  <si>
    <t>56.7 (53.8-59.6)</t>
  </si>
  <si>
    <t>65.9 (64.7-67.0)</t>
  </si>
  <si>
    <t>56.2 (54.8-57.5)</t>
  </si>
  <si>
    <t>64.0 (63.0-65.0)</t>
  </si>
  <si>
    <t>49.7 (47.5-51.9)</t>
  </si>
  <si>
    <t>54.7 (53.1-56.3)</t>
  </si>
  <si>
    <t>66.6 (65.4-67.7)</t>
  </si>
  <si>
    <t>54.3 (52.2-56.4)</t>
  </si>
  <si>
    <t>68.9 (67.6-70.3)</t>
  </si>
  <si>
    <t>58.0 (56.9-59.2)</t>
  </si>
  <si>
    <t>61.3 (60.4-62.2)</t>
  </si>
  <si>
    <t>66.4 (63.8-69.0)</t>
  </si>
  <si>
    <t>62.3 (61.0-63.5)</t>
  </si>
  <si>
    <t>62.8 (61.3-64.3)</t>
  </si>
  <si>
    <t>58.3 (56.0-60.6)</t>
  </si>
  <si>
    <t>46.0 (43.5-48.5)</t>
  </si>
  <si>
    <t>64.4 (63.2-65.7)</t>
  </si>
  <si>
    <t>58.8 (57.7-60.0)</t>
  </si>
  <si>
    <t>65.5 (64.4-66.5)</t>
  </si>
  <si>
    <t>54.6 (52.4-56.7)</t>
  </si>
  <si>
    <t>52.3 (49.6-55.1)</t>
  </si>
  <si>
    <t>51.8 (49.6-54.1)</t>
  </si>
  <si>
    <t>63.1 (62.2-64.1)</t>
  </si>
  <si>
    <t>57.7 (55.3-58.0)</t>
  </si>
  <si>
    <t>65.1 (64.0-66.2)</t>
  </si>
  <si>
    <t>56.8 (55.5-58.0)</t>
  </si>
  <si>
    <t>64.2 (63.2-65.1)</t>
  </si>
  <si>
    <t>49.0 (46.9-51.1)</t>
  </si>
  <si>
    <t>56.2 (54.7-57.8)</t>
  </si>
  <si>
    <t>66.3 (65.2-67.5)</t>
  </si>
  <si>
    <t>54.6 (52.7-56.5)</t>
  </si>
  <si>
    <t>67.9 (66.6-69.2)</t>
  </si>
  <si>
    <t>58.2 (57.1-59.4)</t>
  </si>
  <si>
    <r>
      <t>p</t>
    </r>
    <r>
      <rPr>
        <sz val="9"/>
        <rFont val="Times New Roman"/>
        <family val="1"/>
      </rPr>
      <t>-value</t>
    </r>
    <r>
      <rPr>
        <vertAlign val="superscript"/>
        <sz val="9"/>
        <rFont val="Times New Roman"/>
        <family val="1"/>
      </rPr>
      <t>**</t>
    </r>
  </si>
  <si>
    <r>
      <t>Any public</t>
    </r>
    <r>
      <rPr>
        <vertAlign val="superscript"/>
        <sz val="9"/>
        <rFont val="Times New Roman"/>
        <family val="1"/>
      </rPr>
      <t>††</t>
    </r>
  </si>
  <si>
    <r>
      <rPr>
        <b/>
        <sz val="8"/>
        <rFont val="Times New Roman"/>
        <family val="1"/>
      </rPr>
      <t xml:space="preserve">CI </t>
    </r>
    <r>
      <rPr>
        <sz val="8"/>
        <rFont val="Times New Roman"/>
        <family val="1"/>
      </rPr>
      <t xml:space="preserve">= confidence interval; </t>
    </r>
    <r>
      <rPr>
        <b/>
        <sz val="8"/>
        <rFont val="Times New Roman"/>
        <family val="1"/>
      </rPr>
      <t>ACIP</t>
    </r>
    <r>
      <rPr>
        <sz val="8"/>
        <rFont val="Times New Roman"/>
        <family val="1"/>
      </rPr>
      <t>=Advisory Committee on Immunization Practices</t>
    </r>
  </si>
  <si>
    <t>61.9 (57.0-66.5)</t>
  </si>
  <si>
    <t>63.5 (62.5-64.5)</t>
  </si>
  <si>
    <t>61.5 (57.3-65.5)</t>
  </si>
  <si>
    <t>63.3 (62.3-64.4)</t>
  </si>
  <si>
    <t>75.7 (72.9-78.3)</t>
  </si>
  <si>
    <t>62.5 (61.5-63.6)</t>
  </si>
  <si>
    <t>74.8 (71.9-72.5)</t>
  </si>
  <si>
    <t>62.5 (61.4-63.6)</t>
  </si>
  <si>
    <t xml:space="preserve">
  % (95% CI)</t>
  </si>
  <si>
    <r>
      <rPr>
        <vertAlign val="superscript"/>
        <sz val="9"/>
        <rFont val="Arial"/>
        <family val="2"/>
      </rPr>
      <t xml:space="preserve"> </t>
    </r>
    <r>
      <rPr>
        <sz val="9"/>
        <rFont val="Times New Roman"/>
        <family val="1"/>
      </rPr>
      <t xml:space="preserve">
  % (95% CI)</t>
    </r>
  </si>
  <si>
    <t xml:space="preserve">Percentage point increase </t>
  </si>
  <si>
    <t xml:space="preserve">      % (95% CI)</t>
  </si>
  <si>
    <t>2008 to 2009</t>
  </si>
  <si>
    <r>
      <t>Tetanus vaccination, past 10 yrs -- 2008</t>
    </r>
    <r>
      <rPr>
        <vertAlign val="superscript"/>
        <sz val="9"/>
        <rFont val="Times New Roman"/>
        <family val="1"/>
      </rPr>
      <t>†,§</t>
    </r>
  </si>
  <si>
    <r>
      <t>Sample</t>
    </r>
    <r>
      <rPr>
        <vertAlign val="superscript"/>
        <sz val="9"/>
        <rFont val="Arial"/>
        <family val="2"/>
      </rPr>
      <t>¶</t>
    </r>
  </si>
  <si>
    <r>
      <t>Sample</t>
    </r>
    <r>
      <rPr>
        <vertAlign val="superscript"/>
        <sz val="9"/>
        <rFont val="Times New Roman"/>
        <family val="1"/>
      </rPr>
      <t>¶</t>
    </r>
  </si>
  <si>
    <r>
      <t>Tetanus vaccination, past 10 yrs -- 2009</t>
    </r>
    <r>
      <rPr>
        <vertAlign val="superscript"/>
        <sz val="9"/>
        <rFont val="Times New Roman"/>
        <family val="1"/>
      </rPr>
      <t>†,§</t>
    </r>
  </si>
  <si>
    <t>¶¶</t>
  </si>
  <si>
    <t>***</t>
  </si>
  <si>
    <r>
      <t>Healthcare personnel, aged 19-64 years</t>
    </r>
    <r>
      <rPr>
        <vertAlign val="superscript"/>
        <sz val="9"/>
        <rFont val="Times New Roman"/>
        <family val="1"/>
      </rPr>
      <t>§§,***</t>
    </r>
  </si>
  <si>
    <r>
      <t>Persons with household infant (&lt;1 year) contact, aged 19-64 years</t>
    </r>
    <r>
      <rPr>
        <vertAlign val="superscript"/>
        <sz val="9"/>
        <rFont val="Times New Roman"/>
        <family val="1"/>
      </rPr>
      <t xml:space="preserve">§§,¶¶ </t>
    </r>
  </si>
  <si>
    <t xml:space="preserve">Defined as adults aged 19-64 years living in a household with at least one infant &lt;1 year of age. </t>
  </si>
  <si>
    <r>
      <t>Tdap vaccination, 2008</t>
    </r>
    <r>
      <rPr>
        <vertAlign val="superscript"/>
        <sz val="8"/>
        <rFont val="Times New Roman"/>
        <family val="1"/>
      </rPr>
      <t>*,†</t>
    </r>
    <r>
      <rPr>
        <vertAlign val="superscript"/>
        <sz val="9"/>
        <rFont val="Times New Roman"/>
        <family val="1"/>
      </rPr>
      <t xml:space="preserve"> </t>
    </r>
    <r>
      <rPr>
        <sz val="9"/>
        <rFont val="Times New Roman"/>
        <family val="1"/>
      </rPr>
      <t xml:space="preserve">
</t>
    </r>
  </si>
  <si>
    <r>
      <t>Tdap vaccination, 2009</t>
    </r>
    <r>
      <rPr>
        <vertAlign val="superscript"/>
        <sz val="8"/>
        <rFont val="Times New Roman"/>
        <family val="1"/>
      </rPr>
      <t>*,†</t>
    </r>
  </si>
  <si>
    <r>
      <t>Sample</t>
    </r>
    <r>
      <rPr>
        <vertAlign val="superscript"/>
        <sz val="8"/>
        <rFont val="Times New Roman"/>
        <family val="1"/>
      </rPr>
      <t>§</t>
    </r>
  </si>
  <si>
    <r>
      <t>p-value</t>
    </r>
    <r>
      <rPr>
        <i/>
        <vertAlign val="superscript"/>
        <sz val="8"/>
        <rFont val="Times New Roman"/>
        <family val="1"/>
      </rPr>
      <t>¶</t>
    </r>
  </si>
  <si>
    <r>
      <t>Any public</t>
    </r>
    <r>
      <rPr>
        <vertAlign val="superscript"/>
        <sz val="8"/>
        <rFont val="Times New Roman"/>
        <family val="1"/>
      </rPr>
      <t>**</t>
    </r>
  </si>
  <si>
    <r>
      <t>Persons with household infant (&lt;1 year) contact</t>
    </r>
    <r>
      <rPr>
        <vertAlign val="superscript"/>
        <sz val="8"/>
        <rFont val="Times New Roman"/>
        <family val="1"/>
      </rPr>
      <t>††,§§</t>
    </r>
  </si>
  <si>
    <r>
      <t>Healthcare personnel</t>
    </r>
    <r>
      <rPr>
        <vertAlign val="superscript"/>
        <sz val="8"/>
        <rFont val="Times New Roman"/>
        <family val="1"/>
      </rPr>
      <t>††,¶¶</t>
    </r>
  </si>
  <si>
    <t>5.7 (5.2-6.3)</t>
  </si>
  <si>
    <t>8.1 (6.3-10.2)</t>
  </si>
  <si>
    <t>5.8 (5.1-6.5)</t>
  </si>
  <si>
    <t>4.7 (3.9-5.5)</t>
  </si>
  <si>
    <t>5.4 (4.7-6.2)</t>
  </si>
  <si>
    <t>6.3 (5.6-7.0)</t>
  </si>
  <si>
    <t>6.5 (5.8-7.2)</t>
  </si>
  <si>
    <t>5.7 (4.5-7.3)</t>
  </si>
  <si>
    <t>4.0 (2.9-5.4)</t>
  </si>
  <si>
    <t>4.0 (3.1-5.3)</t>
  </si>
  <si>
    <t>6.4 (5.8-7.0)</t>
  </si>
  <si>
    <t>4.9 (3.8-6.4)</t>
  </si>
  <si>
    <t>6.9 (6.3-7.7)</t>
  </si>
  <si>
    <t>4.2 (3.6-5.1)</t>
  </si>
  <si>
    <t>6.6 (6.1-7.3)</t>
  </si>
  <si>
    <t>2.9 (2.2-3.8)</t>
  </si>
  <si>
    <t>4.5 (3.3-6.3)</t>
  </si>
  <si>
    <t>6.6 (6.0-7.3)</t>
  </si>
  <si>
    <t>4.1 (3.2-5.2)</t>
  </si>
  <si>
    <t>9.4 (8.2-10.8)</t>
  </si>
  <si>
    <t>4.7 (4.2-5.3)</t>
  </si>
  <si>
    <t>5.0 (3.3-7.5)</t>
  </si>
  <si>
    <t>5.9 (5.4-6.5)</t>
  </si>
  <si>
    <t>15.9 (13.0-19.2)</t>
  </si>
  <si>
    <t xml:space="preserve">       % (95% CI)</t>
  </si>
  <si>
    <t>5.1 (4.6-5.6)</t>
  </si>
  <si>
    <t xml:space="preserve">Percentage point change </t>
  </si>
  <si>
    <r>
      <t>from 2005-2008</t>
    </r>
    <r>
      <rPr>
        <vertAlign val="superscript"/>
        <sz val="8"/>
        <rFont val="Times New Roman"/>
        <family val="1"/>
      </rPr>
      <t xml:space="preserve">§ </t>
    </r>
  </si>
  <si>
    <t>Classified by employment in a health care occupation or in a health care industry setting</t>
  </si>
  <si>
    <r>
      <rPr>
        <b/>
        <sz val="8"/>
        <rFont val="Times New Roman"/>
        <family val="1"/>
      </rPr>
      <t xml:space="preserve">CI </t>
    </r>
    <r>
      <rPr>
        <sz val="8"/>
        <rFont val="Times New Roman"/>
        <family val="1"/>
      </rPr>
      <t>= confidence interval.</t>
    </r>
  </si>
  <si>
    <t>Sample</t>
  </si>
  <si>
    <r>
      <t>Type of vaccination received, among those who received a tetanus vaccination during 2005-2009</t>
    </r>
    <r>
      <rPr>
        <vertAlign val="superscript"/>
        <sz val="8"/>
        <rFont val="Times New Roman"/>
        <family val="1"/>
      </rPr>
      <t>*</t>
    </r>
  </si>
  <si>
    <t xml:space="preserve">Defined as adults aged 19-64 years living in a household with at least one infant &lt;1 year of age.  </t>
  </si>
  <si>
    <r>
      <t>Proportion Tdap of total tetanus vaccinations, 2005-2009</t>
    </r>
    <r>
      <rPr>
        <vertAlign val="superscript"/>
        <sz val="9"/>
        <rFont val="Arial"/>
        <family val="2"/>
      </rPr>
      <t>*,†</t>
    </r>
  </si>
  <si>
    <t xml:space="preserve">% (95% CI) </t>
  </si>
  <si>
    <t>Includes tetanus diphtheria vaccine (Td), tetanus, diphtheria, acellular pertussis vaccine (Tdap), or any other tetanus toxoid-containing vaccine.</t>
  </si>
  <si>
    <t>Sample sizes for subgroups may not equal total sample size; respondents with missing information were excluded.</t>
  </si>
  <si>
    <t>p-value from Wald Chi-square test measures percent change of across-year comparison within stratification.</t>
  </si>
  <si>
    <t>Includes Medicare, Medicaid, Indian Health Service, and any other non-military government run health insurance.</t>
  </si>
  <si>
    <t>In 2005, ACIP recommended that all persons aged 19-64 years receive Tdap as a one-time substitute for a decennial tetanus booster dose; however, the interval between most recent tetanus vaccination and Tdap administration was suggested to be ≥2 years for these persons.</t>
  </si>
  <si>
    <t>Defined as adults aged 19-64 years living in a household with at least one infant &lt;1 year of age.</t>
  </si>
  <si>
    <t>Classified by employment in a healthcare occupation or in a healthcare setting.</t>
  </si>
  <si>
    <r>
      <rPr>
        <b/>
        <sz val="8"/>
        <rFont val="Times New Roman"/>
        <family val="1"/>
      </rPr>
      <t>CI</t>
    </r>
    <r>
      <rPr>
        <sz val="8"/>
        <rFont val="Times New Roman"/>
        <family val="1"/>
      </rPr>
      <t xml:space="preserve"> = confidence interval</t>
    </r>
  </si>
  <si>
    <t>Excludes respondents whose decennial tetanus vaccination status was unknown, or whose Tdap status since 2005 was unknown.</t>
  </si>
  <si>
    <t xml:space="preserve">p-value from Wald Chi-square test. </t>
  </si>
  <si>
    <t xml:space="preserve">In 2005, ACIP recommended that all persons aged 19-64 years receive Tdap as a one-time substitute for a decennial tetanus booster dose; however, the interval between most recent tetanus vaccination and Tdap administration was suggested to be ≥2 years for these persons. </t>
  </si>
  <si>
    <t>Classified by employment in a healthcare occupation or in a healthcare industry setting.</t>
  </si>
  <si>
    <r>
      <t>Persons with household infant (&lt;1 year) contact</t>
    </r>
    <r>
      <rPr>
        <vertAlign val="superscript"/>
        <sz val="9"/>
        <rFont val="Arial"/>
        <family val="2"/>
      </rPr>
      <t>§</t>
    </r>
  </si>
  <si>
    <r>
      <t>Health-care personnel</t>
    </r>
    <r>
      <rPr>
        <vertAlign val="superscript"/>
        <sz val="9"/>
        <rFont val="Arial"/>
        <family val="2"/>
      </rPr>
      <t>¶</t>
    </r>
  </si>
  <si>
    <r>
      <t>Table 1</t>
    </r>
    <r>
      <rPr>
        <sz val="9"/>
        <rFont val="Times New Roman"/>
        <family val="1"/>
      </rPr>
      <t>: Self-reported decennial tetanus vaccination</t>
    </r>
    <r>
      <rPr>
        <vertAlign val="superscript"/>
        <sz val="9"/>
        <rFont val="Times New Roman"/>
        <family val="1"/>
      </rPr>
      <t>*</t>
    </r>
    <r>
      <rPr>
        <sz val="9"/>
        <rFont val="Times New Roman"/>
        <family val="1"/>
      </rPr>
      <t xml:space="preserve"> coverage among adults ≥19 years in the United States -- National Health Interview Survey, 2008-2009.</t>
    </r>
  </si>
  <si>
    <r>
      <t>Table 2</t>
    </r>
    <r>
      <rPr>
        <sz val="10"/>
        <rFont val="Times New Roman"/>
        <family val="1"/>
      </rPr>
      <t xml:space="preserve">: Self-reported tetanus, diphtheria, and acellular pertussis (Tdap) vaccination coverage among adults 19-64 years in the United States -- National Health Interview Survey, 2008-2009 </t>
    </r>
  </si>
  <si>
    <r>
      <t>Table 3</t>
    </r>
    <r>
      <rPr>
        <sz val="9"/>
        <rFont val="Times New Roman"/>
        <family val="1"/>
      </rPr>
      <t xml:space="preserve">:  </t>
    </r>
    <r>
      <rPr>
        <sz val="10"/>
        <rFont val="Times New Roman"/>
        <family val="1"/>
      </rPr>
      <t xml:space="preserve"> Type of tetanus vaccination received, and proportion tetanus, diphtheria, acellular pertussis (Tdap) vaccinations of total, among U.S. adults 19-64 years who received a tetanus vaccination during 2005-2009</t>
    </r>
    <r>
      <rPr>
        <sz val="9"/>
        <rFont val="Times New Roman"/>
        <family val="1"/>
      </rPr>
      <t xml:space="preserve"> -- National Health Interview Survey, 2009 </t>
    </r>
  </si>
  <si>
    <t>Excludes respondents whose tetanus vaccination status was missing or "don't know" (&lt;5% for each year).</t>
  </si>
  <si>
    <r>
      <t>Table 1</t>
    </r>
    <r>
      <rPr>
        <sz val="8"/>
        <rFont val="Arial"/>
        <family val="2"/>
      </rPr>
      <t>.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Decennial tetanus vaccination coverage among U.S. adults was similar in 2008 (61.4%) and 2009 (61.3).  Coverage decreased as age increased and was lowest among persons &gt;75 years (46.0%) in 2009.  Non-Hispanic whites (65.5%) were more likely to report a decennial tetanus vaccination than non-Hispanic blacks (54.6%) or Hispanics (52.3%).  Positive associations with decennial tetanus vaccination in 2009 were as follows: 1) being at or above the federal poverty level (63.1% vs. 57.7%);  2) having some college education (65.1% vs. 56.8%); 3) visiting a healthcare provider during the past 12 months (64.2% vs. 49.0%); 4) having private or military medical insurance (66.3% vs. 54.6%); 5) receiving an influenza vaccination during the past 12 months (67.9% vs. 58.2%); and 6) working in a medical care occupation or in a medical care setting (74.8% vs. 62.5%).</t>
    </r>
  </si>
  <si>
    <r>
      <rPr>
        <b/>
        <sz val="10"/>
        <rFont val="Times New Roman"/>
        <family val="1"/>
      </rPr>
      <t>Table 2.</t>
    </r>
    <r>
      <rPr>
        <sz val="10"/>
        <rFont val="Times New Roman"/>
        <family val="1"/>
      </rPr>
      <t xml:space="preserve"> In 2005, the Advisory Committee on Immunization Practices (ACIP) recommended that the newly licensed tetanus, diphtheria, and acellular pertussis vaccine (Tdap)  replace a single decennial dose of tetanus diphtheria vaccine (Td) for persons 10-64 years.  For adults 19-64 years who were in contact with an infant &lt;1 year, or who worked in a medical care setting and had direct patient contact, the suggested interval between previous tetanus vaccination and Tdap administration was ≥2 years.   Tdap vaccination coverage increased from 5.7% in 2008 to 6.6% in 2009 among U.S. adults 19-64 years (p =0.02).  Coverage more than doubled among those with infant contact during this time, from 5.0% in 2008 to 10.2% in 2009 (p &lt;0.01), but no statistically significant increase was detected among healthcare personnel, 15.9% compared to 17.0% (p =0.59). </t>
    </r>
  </si>
  <si>
    <r>
      <t>Table 3</t>
    </r>
    <r>
      <rPr>
        <sz val="10"/>
        <rFont val="Times New Roman"/>
        <family val="1"/>
      </rPr>
      <t>.  Among those who received a tetanus vaccination during 2005-2009, i.e., since Tdap had been available, and recalled the vaccine type (Tdap or Td), 50.8% reported receiving Tdap, compared with 52.1% in 2008 (</t>
    </r>
    <r>
      <rPr>
        <i/>
        <sz val="10"/>
        <rFont val="Times New Roman"/>
        <family val="1"/>
      </rPr>
      <t>p</t>
    </r>
    <r>
      <rPr>
        <sz val="10"/>
        <rFont val="Times New Roman"/>
        <family val="1"/>
      </rPr>
      <t xml:space="preserve"> =0.76).  The likelihood of receiving Tdap, as opposed to Td, was greater for younger persons (60.1% among persons 19-24 years vs. 42.1% among persons 50-64 years) during 2005-2009.  Adults with infant contact (70.0%) and healthcare personnel (59.8%) were also more likely to report receiving Tdap during this time compared to the general population.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</si>
</sst>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i/>
      <sz val="9"/>
      <name val="Times New Roman"/>
      <family val="1"/>
    </font>
    <font>
      <sz val="9"/>
      <color indexed="9"/>
      <name val="Times New Roman"/>
      <family val="1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9"/>
      <color indexed="8"/>
      <name val="Times New Roman"/>
      <family val="1"/>
    </font>
    <font>
      <sz val="9"/>
      <name val="Arial"/>
      <family val="2"/>
    </font>
    <font>
      <i/>
      <sz val="10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i/>
      <vertAlign val="superscript"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Border="1" applyAlignment="1">
      <alignment vertical="top"/>
    </xf>
    <xf numFmtId="0" fontId="6" fillId="0" borderId="0" xfId="0" applyFont="1"/>
    <xf numFmtId="0" fontId="6" fillId="0" borderId="1" xfId="0" applyFont="1" applyBorder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3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vertical="top"/>
    </xf>
    <xf numFmtId="0" fontId="6" fillId="0" borderId="0" xfId="0" applyFont="1" applyBorder="1"/>
    <xf numFmtId="164" fontId="6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0" fontId="6" fillId="0" borderId="2" xfId="0" applyFont="1" applyBorder="1"/>
    <xf numFmtId="0" fontId="4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164" fontId="14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wrapText="1"/>
    </xf>
    <xf numFmtId="0" fontId="6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horizontal="left" inden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2" fillId="0" borderId="0" xfId="0" applyFont="1" applyAlignment="1"/>
    <xf numFmtId="3" fontId="4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wrapText="1" indent="1"/>
    </xf>
    <xf numFmtId="0" fontId="12" fillId="0" borderId="0" xfId="0" applyFont="1" applyAlignment="1">
      <alignment horizontal="right" vertical="top"/>
    </xf>
    <xf numFmtId="164" fontId="5" fillId="0" borderId="0" xfId="0" applyNumberFormat="1" applyFont="1" applyAlignment="1">
      <alignment horizontal="left" vertical="top"/>
    </xf>
    <xf numFmtId="2" fontId="6" fillId="0" borderId="0" xfId="0" applyNumberFormat="1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/>
    <xf numFmtId="0" fontId="0" fillId="0" borderId="1" xfId="0" applyBorder="1" applyAlignment="1">
      <alignment wrapText="1"/>
    </xf>
    <xf numFmtId="0" fontId="6" fillId="0" borderId="3" xfId="0" applyFont="1" applyBorder="1" applyAlignment="1"/>
    <xf numFmtId="0" fontId="4" fillId="0" borderId="0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6" fillId="0" borderId="1" xfId="0" applyFont="1" applyBorder="1" applyAlignment="1"/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4" fillId="0" borderId="0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vertical="top"/>
    </xf>
    <xf numFmtId="0" fontId="10" fillId="0" borderId="2" xfId="0" applyFont="1" applyBorder="1" applyAlignment="1">
      <alignment horizont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 applyAlignment="1"/>
    <xf numFmtId="0" fontId="0" fillId="0" borderId="0" xfId="0" applyAlignment="1">
      <alignment horizontal="left" inden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/>
    <xf numFmtId="0" fontId="7" fillId="0" borderId="2" xfId="0" applyFont="1" applyBorder="1" applyAlignment="1"/>
    <xf numFmtId="0" fontId="0" fillId="0" borderId="0" xfId="0" applyBorder="1" applyAlignment="1"/>
    <xf numFmtId="0" fontId="6" fillId="0" borderId="1" xfId="0" applyFont="1" applyBorder="1" applyAlignment="1">
      <alignment horizontal="left" wrapText="1" indent="1"/>
    </xf>
    <xf numFmtId="164" fontId="6" fillId="0" borderId="1" xfId="0" applyNumberFormat="1" applyFont="1" applyBorder="1" applyAlignment="1">
      <alignment horizontal="right"/>
    </xf>
    <xf numFmtId="0" fontId="0" fillId="0" borderId="1" xfId="0" applyBorder="1" applyAlignment="1"/>
    <xf numFmtId="164" fontId="6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 indent="1"/>
    </xf>
    <xf numFmtId="0" fontId="2" fillId="0" borderId="1" xfId="0" applyFont="1" applyBorder="1"/>
    <xf numFmtId="0" fontId="6" fillId="0" borderId="2" xfId="0" applyFont="1" applyBorder="1" applyAlignment="1">
      <alignment horizontal="left" vertical="top" indent="1"/>
    </xf>
    <xf numFmtId="0" fontId="16" fillId="0" borderId="2" xfId="0" applyFont="1" applyBorder="1" applyAlignment="1">
      <alignment horizontal="center" vertical="top"/>
    </xf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3" fontId="2" fillId="0" borderId="0" xfId="0" applyNumberFormat="1" applyFont="1"/>
    <xf numFmtId="0" fontId="6" fillId="0" borderId="1" xfId="0" applyFont="1" applyBorder="1" applyAlignment="1">
      <alignment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3" fontId="6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3" fontId="6" fillId="0" borderId="2" xfId="0" applyNumberFormat="1" applyFont="1" applyBorder="1" applyAlignment="1"/>
    <xf numFmtId="164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 indent="1"/>
    </xf>
    <xf numFmtId="3" fontId="2" fillId="0" borderId="1" xfId="0" applyNumberFormat="1" applyFont="1" applyBorder="1"/>
    <xf numFmtId="3" fontId="6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right" wrapText="1"/>
    </xf>
    <xf numFmtId="2" fontId="6" fillId="0" borderId="2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/>
    <xf numFmtId="164" fontId="6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6" fillId="0" borderId="1" xfId="0" applyFont="1" applyBorder="1" applyAlignment="1"/>
    <xf numFmtId="0" fontId="7" fillId="0" borderId="1" xfId="0" applyFont="1" applyBorder="1" applyAlignment="1"/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Border="1" applyAlignment="1">
      <alignment vertical="top"/>
    </xf>
    <xf numFmtId="0" fontId="7" fillId="0" borderId="0" xfId="0" applyFont="1" applyAlignment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6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164" fontId="6" fillId="0" borderId="0" xfId="0" applyNumberFormat="1" applyFont="1" applyBorder="1" applyAlignment="1">
      <alignment horizontal="right"/>
    </xf>
    <xf numFmtId="0" fontId="0" fillId="0" borderId="0" xfId="0" applyBorder="1" applyAlignment="1"/>
    <xf numFmtId="164" fontId="6" fillId="0" borderId="1" xfId="0" applyNumberFormat="1" applyFont="1" applyBorder="1" applyAlignment="1">
      <alignment horizontal="right"/>
    </xf>
    <xf numFmtId="0" fontId="0" fillId="0" borderId="1" xfId="0" applyBorder="1" applyAlignment="1"/>
    <xf numFmtId="0" fontId="2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wrapText="1"/>
    </xf>
    <xf numFmtId="0" fontId="0" fillId="0" borderId="3" xfId="0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0" fillId="0" borderId="2" xfId="0" applyBorder="1" applyAlignment="1"/>
    <xf numFmtId="0" fontId="6" fillId="0" borderId="2" xfId="0" applyFont="1" applyBorder="1" applyAlignment="1">
      <alignment horizontal="center" vertical="top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/>
    <xf numFmtId="0" fontId="15" fillId="0" borderId="0" xfId="0" applyFont="1" applyAlignment="1">
      <alignment horizontal="left" indent="1"/>
    </xf>
    <xf numFmtId="0" fontId="6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15" fillId="0" borderId="0" xfId="0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164" fontId="4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3" fontId="6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64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6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1" xfId="0" applyFont="1" applyBorder="1" applyAlignment="1"/>
    <xf numFmtId="0" fontId="6" fillId="0" borderId="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76"/>
  <sheetViews>
    <sheetView showGridLines="0" tabSelected="1" workbookViewId="0">
      <selection activeCell="AC17" sqref="AC17"/>
    </sheetView>
  </sheetViews>
  <sheetFormatPr defaultRowHeight="12" x14ac:dyDescent="0.2"/>
  <cols>
    <col min="1" max="1" width="9.140625" style="4"/>
    <col min="2" max="2" width="2.7109375" style="4" customWidth="1"/>
    <col min="3" max="3" width="14.42578125" style="4" customWidth="1"/>
    <col min="4" max="4" width="6.7109375" style="6" customWidth="1"/>
    <col min="5" max="5" width="2" style="4" customWidth="1"/>
    <col min="6" max="6" width="3.7109375" style="4" customWidth="1"/>
    <col min="7" max="7" width="4.5703125" style="4" customWidth="1"/>
    <col min="8" max="8" width="4.28515625" style="9" customWidth="1"/>
    <col min="9" max="9" width="1.140625" style="4" customWidth="1"/>
    <col min="10" max="10" width="1.28515625" style="4" customWidth="1"/>
    <col min="11" max="11" width="6.7109375" style="4" customWidth="1"/>
    <col min="12" max="12" width="2.28515625" style="4" customWidth="1"/>
    <col min="13" max="13" width="4.42578125" style="9" customWidth="1"/>
    <col min="14" max="14" width="3.42578125" style="10" customWidth="1"/>
    <col min="15" max="15" width="4.5703125" style="9" customWidth="1"/>
    <col min="16" max="16" width="1.28515625" style="61" customWidth="1"/>
    <col min="17" max="17" width="1.140625" style="4" customWidth="1"/>
    <col min="18" max="18" width="0.85546875" style="4" customWidth="1"/>
    <col min="19" max="19" width="6.7109375" style="10" customWidth="1"/>
    <col min="20" max="20" width="2.7109375" style="8" customWidth="1"/>
    <col min="21" max="21" width="1" style="4" customWidth="1"/>
    <col min="22" max="22" width="6" style="10" customWidth="1"/>
    <col min="23" max="23" width="1.140625" style="4" customWidth="1"/>
    <col min="24" max="16384" width="9.140625" style="4"/>
  </cols>
  <sheetData>
    <row r="2" spans="2:23" ht="10.5" customHeight="1" x14ac:dyDescent="0.2"/>
    <row r="3" spans="2:23" ht="24.75" customHeight="1" x14ac:dyDescent="0.2">
      <c r="B3" s="124" t="s">
        <v>230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6"/>
      <c r="V3" s="126"/>
      <c r="W3" s="126"/>
    </row>
    <row r="4" spans="2:23" ht="3" customHeight="1" x14ac:dyDescent="0.2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8"/>
      <c r="V4" s="128"/>
      <c r="W4" s="128"/>
    </row>
    <row r="5" spans="2:23" ht="25.5" customHeight="1" x14ac:dyDescent="0.2">
      <c r="B5" s="136"/>
      <c r="C5" s="137"/>
      <c r="D5" s="138" t="s">
        <v>165</v>
      </c>
      <c r="E5" s="138"/>
      <c r="F5" s="138"/>
      <c r="G5" s="138"/>
      <c r="H5" s="138"/>
      <c r="I5" s="138"/>
      <c r="J5" s="62"/>
      <c r="K5" s="138" t="s">
        <v>168</v>
      </c>
      <c r="L5" s="138"/>
      <c r="M5" s="138"/>
      <c r="N5" s="138"/>
      <c r="O5" s="138"/>
      <c r="P5" s="160"/>
      <c r="Q5" s="78"/>
      <c r="R5" s="134" t="s">
        <v>41</v>
      </c>
      <c r="S5" s="135"/>
      <c r="T5" s="135"/>
      <c r="U5" s="135"/>
      <c r="V5" s="135"/>
      <c r="W5" s="135"/>
    </row>
    <row r="6" spans="2:23" ht="16.5" customHeight="1" x14ac:dyDescent="0.2">
      <c r="B6" s="139" t="s">
        <v>14</v>
      </c>
      <c r="C6" s="140"/>
      <c r="D6" s="133" t="s">
        <v>166</v>
      </c>
      <c r="E6" s="133"/>
      <c r="F6" s="138" t="s">
        <v>160</v>
      </c>
      <c r="G6" s="141"/>
      <c r="H6" s="141"/>
      <c r="I6" s="141"/>
      <c r="J6" s="79"/>
      <c r="K6" s="139" t="s">
        <v>167</v>
      </c>
      <c r="L6" s="139"/>
      <c r="M6" s="138" t="s">
        <v>161</v>
      </c>
      <c r="N6" s="161"/>
      <c r="O6" s="161"/>
      <c r="P6" s="160"/>
      <c r="Q6" s="80"/>
      <c r="R6" s="138" t="s">
        <v>102</v>
      </c>
      <c r="S6" s="138"/>
      <c r="T6" s="138"/>
      <c r="U6" s="59"/>
      <c r="V6" s="132" t="s">
        <v>149</v>
      </c>
      <c r="W6" s="133"/>
    </row>
    <row r="7" spans="2:23" ht="12.75" x14ac:dyDescent="0.2">
      <c r="B7" s="129" t="s">
        <v>12</v>
      </c>
      <c r="C7" s="129"/>
      <c r="D7" s="6">
        <v>20226</v>
      </c>
      <c r="E7" s="7"/>
      <c r="F7" s="153" t="s">
        <v>103</v>
      </c>
      <c r="G7" s="154"/>
      <c r="H7" s="154"/>
      <c r="K7" s="14">
        <v>26050</v>
      </c>
      <c r="M7" s="151" t="s">
        <v>126</v>
      </c>
      <c r="N7" s="152"/>
      <c r="O7" s="152"/>
      <c r="P7" s="81"/>
      <c r="S7" s="13">
        <v>-0.1</v>
      </c>
      <c r="V7" s="52">
        <v>0.93</v>
      </c>
    </row>
    <row r="8" spans="2:23" ht="1.5" customHeight="1" x14ac:dyDescent="0.2">
      <c r="C8" s="11"/>
      <c r="E8" s="7"/>
      <c r="F8" s="13"/>
      <c r="G8" s="10"/>
      <c r="K8" s="14"/>
      <c r="S8" s="13"/>
      <c r="V8" s="52"/>
    </row>
    <row r="9" spans="2:23" ht="12.75" x14ac:dyDescent="0.2">
      <c r="B9" s="129" t="s">
        <v>15</v>
      </c>
      <c r="C9" s="129"/>
      <c r="E9" s="7"/>
      <c r="F9" s="151"/>
      <c r="G9" s="152"/>
      <c r="H9" s="152"/>
      <c r="K9" s="14"/>
      <c r="M9" s="151"/>
      <c r="N9" s="152"/>
      <c r="O9" s="152"/>
      <c r="P9" s="81"/>
      <c r="S9" s="13"/>
      <c r="V9" s="52"/>
    </row>
    <row r="10" spans="2:23" ht="12.75" x14ac:dyDescent="0.2">
      <c r="B10" s="130" t="s">
        <v>69</v>
      </c>
      <c r="C10" s="131"/>
      <c r="D10" s="6">
        <v>1759</v>
      </c>
      <c r="E10" s="7"/>
      <c r="F10" s="151" t="s">
        <v>104</v>
      </c>
      <c r="G10" s="152"/>
      <c r="H10" s="152"/>
      <c r="I10" s="8"/>
      <c r="K10" s="14">
        <v>2353</v>
      </c>
      <c r="M10" s="151" t="s">
        <v>127</v>
      </c>
      <c r="N10" s="152"/>
      <c r="O10" s="152"/>
      <c r="P10" s="81"/>
      <c r="S10" s="13">
        <v>-3.3</v>
      </c>
      <c r="T10" s="51"/>
      <c r="V10" s="52">
        <v>0.09</v>
      </c>
    </row>
    <row r="11" spans="2:23" ht="12.75" x14ac:dyDescent="0.2">
      <c r="B11" s="130" t="s">
        <v>2</v>
      </c>
      <c r="C11" s="131"/>
      <c r="D11" s="6">
        <v>9395</v>
      </c>
      <c r="E11" s="7"/>
      <c r="F11" s="151" t="s">
        <v>105</v>
      </c>
      <c r="G11" s="152"/>
      <c r="H11" s="152"/>
      <c r="I11" s="8"/>
      <c r="K11" s="14">
        <v>12025</v>
      </c>
      <c r="M11" s="151" t="s">
        <v>128</v>
      </c>
      <c r="N11" s="152"/>
      <c r="O11" s="152"/>
      <c r="P11" s="81"/>
      <c r="S11" s="13">
        <v>0.1</v>
      </c>
      <c r="T11" s="51"/>
      <c r="V11" s="52">
        <v>0.91</v>
      </c>
    </row>
    <row r="12" spans="2:23" ht="12.75" x14ac:dyDescent="0.2">
      <c r="B12" s="130" t="s">
        <v>3</v>
      </c>
      <c r="C12" s="131"/>
      <c r="D12" s="6">
        <v>5003</v>
      </c>
      <c r="E12" s="7"/>
      <c r="F12" s="151" t="s">
        <v>106</v>
      </c>
      <c r="G12" s="152"/>
      <c r="H12" s="152"/>
      <c r="I12" s="8"/>
      <c r="K12" s="14">
        <v>6540</v>
      </c>
      <c r="M12" s="151" t="s">
        <v>129</v>
      </c>
      <c r="N12" s="152"/>
      <c r="O12" s="152"/>
      <c r="P12" s="81"/>
      <c r="S12" s="13">
        <v>0.4</v>
      </c>
      <c r="T12" s="51"/>
      <c r="V12" s="52">
        <v>0.72</v>
      </c>
    </row>
    <row r="13" spans="2:23" ht="12.75" x14ac:dyDescent="0.2">
      <c r="B13" s="130" t="s">
        <v>13</v>
      </c>
      <c r="C13" s="131"/>
      <c r="D13" s="6">
        <v>2140</v>
      </c>
      <c r="E13" s="7"/>
      <c r="F13" s="151" t="s">
        <v>107</v>
      </c>
      <c r="G13" s="152"/>
      <c r="H13" s="152"/>
      <c r="I13" s="8"/>
      <c r="K13" s="14">
        <v>2765</v>
      </c>
      <c r="M13" s="151" t="s">
        <v>130</v>
      </c>
      <c r="N13" s="152"/>
      <c r="O13" s="152"/>
      <c r="P13" s="81"/>
      <c r="S13" s="13">
        <v>2.2999999999999998</v>
      </c>
      <c r="T13" s="51"/>
      <c r="V13" s="52">
        <v>0.19</v>
      </c>
    </row>
    <row r="14" spans="2:23" ht="12.75" x14ac:dyDescent="0.2">
      <c r="B14" s="130" t="s">
        <v>16</v>
      </c>
      <c r="C14" s="131"/>
      <c r="D14" s="6">
        <v>1969</v>
      </c>
      <c r="E14" s="7"/>
      <c r="F14" s="151" t="s">
        <v>108</v>
      </c>
      <c r="G14" s="152"/>
      <c r="H14" s="152"/>
      <c r="I14" s="8"/>
      <c r="K14" s="14">
        <v>2367</v>
      </c>
      <c r="M14" s="151" t="s">
        <v>131</v>
      </c>
      <c r="N14" s="152"/>
      <c r="O14" s="152"/>
      <c r="P14" s="81"/>
      <c r="S14" s="13">
        <v>-1.1000000000000001</v>
      </c>
      <c r="T14" s="51"/>
      <c r="V14" s="52">
        <v>0.55000000000000004</v>
      </c>
    </row>
    <row r="15" spans="2:23" ht="2.25" customHeight="1" x14ac:dyDescent="0.2">
      <c r="C15" s="12"/>
      <c r="E15" s="7"/>
      <c r="F15" s="13"/>
      <c r="G15" s="13"/>
      <c r="H15" s="8"/>
      <c r="I15" s="8"/>
      <c r="K15" s="14"/>
      <c r="M15" s="8"/>
      <c r="N15" s="13"/>
      <c r="O15" s="8"/>
      <c r="P15" s="8"/>
      <c r="S15" s="13"/>
      <c r="V15" s="52"/>
    </row>
    <row r="16" spans="2:23" ht="12.75" x14ac:dyDescent="0.2">
      <c r="B16" s="129" t="s">
        <v>4</v>
      </c>
      <c r="C16" s="129"/>
      <c r="E16" s="7"/>
      <c r="F16" s="151"/>
      <c r="G16" s="152"/>
      <c r="H16" s="152"/>
      <c r="I16" s="8"/>
      <c r="K16" s="14"/>
      <c r="M16" s="151"/>
      <c r="N16" s="152"/>
      <c r="O16" s="152"/>
      <c r="P16" s="81"/>
      <c r="S16" s="13"/>
      <c r="V16" s="52"/>
    </row>
    <row r="17" spans="2:22" ht="12.75" x14ac:dyDescent="0.2">
      <c r="B17" s="130" t="s">
        <v>5</v>
      </c>
      <c r="C17" s="131"/>
      <c r="D17" s="6">
        <v>8961</v>
      </c>
      <c r="E17" s="7"/>
      <c r="F17" s="151" t="s">
        <v>109</v>
      </c>
      <c r="G17" s="152"/>
      <c r="H17" s="152"/>
      <c r="I17" s="8"/>
      <c r="K17" s="14">
        <v>11728</v>
      </c>
      <c r="M17" s="151" t="s">
        <v>132</v>
      </c>
      <c r="N17" s="152"/>
      <c r="O17" s="152"/>
      <c r="P17" s="81"/>
      <c r="S17" s="13">
        <v>-0.7</v>
      </c>
      <c r="V17" s="52">
        <v>0.48</v>
      </c>
    </row>
    <row r="18" spans="2:22" ht="12.75" x14ac:dyDescent="0.2">
      <c r="B18" s="130" t="s">
        <v>6</v>
      </c>
      <c r="C18" s="131"/>
      <c r="D18" s="6">
        <v>11519</v>
      </c>
      <c r="E18" s="7"/>
      <c r="F18" s="151" t="s">
        <v>110</v>
      </c>
      <c r="G18" s="152"/>
      <c r="H18" s="152"/>
      <c r="I18" s="8"/>
      <c r="K18" s="14">
        <v>14631</v>
      </c>
      <c r="M18" s="151" t="s">
        <v>133</v>
      </c>
      <c r="N18" s="152"/>
      <c r="O18" s="152"/>
      <c r="P18" s="81"/>
      <c r="S18" s="13">
        <v>0.5</v>
      </c>
      <c r="T18" s="51"/>
      <c r="V18" s="52">
        <v>0.51</v>
      </c>
    </row>
    <row r="19" spans="2:22" ht="2.25" customHeight="1" x14ac:dyDescent="0.2">
      <c r="C19" s="12"/>
      <c r="E19" s="7"/>
      <c r="F19" s="13"/>
      <c r="G19" s="13"/>
      <c r="H19" s="8"/>
      <c r="I19" s="8"/>
      <c r="K19" s="14"/>
      <c r="M19" s="8"/>
      <c r="N19" s="13"/>
      <c r="O19" s="8"/>
      <c r="P19" s="8"/>
      <c r="S19" s="13"/>
      <c r="V19" s="52"/>
    </row>
    <row r="20" spans="2:22" ht="12.75" x14ac:dyDescent="0.2">
      <c r="B20" s="129" t="s">
        <v>17</v>
      </c>
      <c r="C20" s="129"/>
      <c r="E20" s="7"/>
      <c r="F20" s="151"/>
      <c r="G20" s="152"/>
      <c r="H20" s="152"/>
      <c r="I20" s="8"/>
      <c r="K20" s="14"/>
      <c r="M20" s="151"/>
      <c r="N20" s="152"/>
      <c r="O20" s="152"/>
      <c r="P20" s="81"/>
      <c r="S20" s="13"/>
      <c r="V20" s="52"/>
    </row>
    <row r="21" spans="2:22" ht="12.75" x14ac:dyDescent="0.2">
      <c r="B21" s="130" t="s">
        <v>18</v>
      </c>
      <c r="C21" s="131"/>
      <c r="D21" s="6">
        <v>12483</v>
      </c>
      <c r="E21" s="7"/>
      <c r="F21" s="151" t="s">
        <v>111</v>
      </c>
      <c r="G21" s="152"/>
      <c r="H21" s="152"/>
      <c r="I21" s="8"/>
      <c r="K21" s="14">
        <v>15455</v>
      </c>
      <c r="M21" s="151" t="s">
        <v>134</v>
      </c>
      <c r="N21" s="152"/>
      <c r="O21" s="152"/>
      <c r="P21" s="81"/>
      <c r="S21" s="13">
        <v>-0.2</v>
      </c>
      <c r="T21" s="51"/>
      <c r="V21" s="52">
        <v>0.72</v>
      </c>
    </row>
    <row r="22" spans="2:22" ht="12.75" x14ac:dyDescent="0.2">
      <c r="B22" s="130" t="s">
        <v>19</v>
      </c>
      <c r="C22" s="131"/>
      <c r="D22" s="6">
        <v>3214</v>
      </c>
      <c r="E22" s="7"/>
      <c r="F22" s="151" t="s">
        <v>112</v>
      </c>
      <c r="G22" s="152"/>
      <c r="H22" s="152"/>
      <c r="I22" s="8"/>
      <c r="K22" s="14">
        <v>4309</v>
      </c>
      <c r="M22" s="151" t="s">
        <v>135</v>
      </c>
      <c r="N22" s="152"/>
      <c r="O22" s="152"/>
      <c r="P22" s="81"/>
      <c r="S22" s="13">
        <v>0.8</v>
      </c>
      <c r="V22" s="52">
        <v>0.61</v>
      </c>
    </row>
    <row r="23" spans="2:22" ht="12.75" x14ac:dyDescent="0.2">
      <c r="B23" s="130" t="s">
        <v>8</v>
      </c>
      <c r="C23" s="131"/>
      <c r="D23" s="6">
        <v>1961</v>
      </c>
      <c r="E23" s="7"/>
      <c r="F23" s="151" t="s">
        <v>113</v>
      </c>
      <c r="G23" s="152"/>
      <c r="H23" s="152"/>
      <c r="I23" s="8"/>
      <c r="K23" s="14">
        <v>2799</v>
      </c>
      <c r="M23" s="151" t="s">
        <v>136</v>
      </c>
      <c r="N23" s="152"/>
      <c r="O23" s="152"/>
      <c r="P23" s="81"/>
      <c r="S23" s="13">
        <v>1.7</v>
      </c>
      <c r="V23" s="52">
        <v>0.39</v>
      </c>
    </row>
    <row r="24" spans="2:22" ht="12.75" x14ac:dyDescent="0.2">
      <c r="B24" s="130" t="s">
        <v>9</v>
      </c>
      <c r="C24" s="131"/>
      <c r="D24" s="6">
        <v>2822</v>
      </c>
      <c r="E24" s="7"/>
      <c r="F24" s="151" t="s">
        <v>114</v>
      </c>
      <c r="G24" s="152"/>
      <c r="H24" s="152"/>
      <c r="I24" s="8"/>
      <c r="K24" s="14">
        <v>3796</v>
      </c>
      <c r="M24" s="151" t="s">
        <v>137</v>
      </c>
      <c r="N24" s="152"/>
      <c r="O24" s="152"/>
      <c r="P24" s="81"/>
      <c r="S24" s="13">
        <v>-0.1</v>
      </c>
      <c r="V24" s="52">
        <v>0.94</v>
      </c>
    </row>
    <row r="25" spans="2:22" ht="2.25" customHeight="1" x14ac:dyDescent="0.2">
      <c r="C25" s="12"/>
      <c r="E25" s="7"/>
      <c r="F25" s="13"/>
      <c r="G25" s="13"/>
      <c r="H25" s="8"/>
      <c r="I25" s="8"/>
      <c r="K25" s="14"/>
      <c r="M25" s="8"/>
      <c r="N25" s="13"/>
      <c r="O25" s="8"/>
      <c r="P25" s="8"/>
      <c r="S25" s="13">
        <v>-0.4</v>
      </c>
      <c r="V25" s="52"/>
    </row>
    <row r="26" spans="2:22" ht="12.75" x14ac:dyDescent="0.2">
      <c r="B26" s="129" t="s">
        <v>20</v>
      </c>
      <c r="C26" s="129"/>
      <c r="E26" s="7"/>
      <c r="F26" s="151"/>
      <c r="G26" s="152"/>
      <c r="H26" s="152"/>
      <c r="I26" s="8"/>
      <c r="K26" s="14"/>
      <c r="M26" s="151"/>
      <c r="N26" s="152"/>
      <c r="O26" s="152"/>
      <c r="P26" s="81"/>
      <c r="S26" s="13"/>
      <c r="V26" s="52"/>
    </row>
    <row r="27" spans="2:22" ht="12.75" x14ac:dyDescent="0.2">
      <c r="B27" s="130" t="s">
        <v>26</v>
      </c>
      <c r="C27" s="131"/>
      <c r="D27" s="6">
        <v>14640</v>
      </c>
      <c r="E27" s="7"/>
      <c r="F27" s="151" t="s">
        <v>115</v>
      </c>
      <c r="G27" s="152"/>
      <c r="H27" s="152"/>
      <c r="I27" s="8"/>
      <c r="K27" s="14">
        <v>18889</v>
      </c>
      <c r="M27" s="151" t="s">
        <v>138</v>
      </c>
      <c r="N27" s="152"/>
      <c r="O27" s="152"/>
      <c r="P27" s="81"/>
      <c r="S27" s="13">
        <v>-0.4</v>
      </c>
      <c r="V27" s="52">
        <v>0.63</v>
      </c>
    </row>
    <row r="28" spans="2:22" ht="12.75" x14ac:dyDescent="0.2">
      <c r="B28" s="130" t="s">
        <v>27</v>
      </c>
      <c r="C28" s="131"/>
      <c r="D28" s="6">
        <v>2812</v>
      </c>
      <c r="E28" s="7"/>
      <c r="F28" s="151" t="s">
        <v>116</v>
      </c>
      <c r="G28" s="152"/>
      <c r="H28" s="152"/>
      <c r="I28" s="8"/>
      <c r="K28" s="14">
        <v>4086</v>
      </c>
      <c r="M28" s="151" t="s">
        <v>139</v>
      </c>
      <c r="N28" s="152"/>
      <c r="O28" s="152"/>
      <c r="P28" s="81"/>
      <c r="S28" s="13">
        <v>1</v>
      </c>
      <c r="V28" s="52">
        <v>0.6</v>
      </c>
    </row>
    <row r="29" spans="2:22" ht="2.25" customHeight="1" x14ac:dyDescent="0.2">
      <c r="C29" s="12"/>
      <c r="E29" s="7"/>
      <c r="F29" s="13"/>
      <c r="G29" s="13"/>
      <c r="H29" s="8"/>
      <c r="I29" s="8"/>
      <c r="K29" s="14"/>
      <c r="M29" s="8"/>
      <c r="N29" s="13"/>
      <c r="O29" s="8"/>
      <c r="P29" s="8"/>
      <c r="S29" s="13"/>
      <c r="V29" s="52"/>
    </row>
    <row r="30" spans="2:22" ht="12.75" x14ac:dyDescent="0.2">
      <c r="B30" s="129" t="s">
        <v>11</v>
      </c>
      <c r="C30" s="129"/>
      <c r="E30" s="7"/>
      <c r="F30" s="151"/>
      <c r="G30" s="152"/>
      <c r="H30" s="152"/>
      <c r="I30" s="8"/>
      <c r="K30" s="14"/>
      <c r="M30" s="151"/>
      <c r="N30" s="152"/>
      <c r="O30" s="152"/>
      <c r="P30" s="81"/>
      <c r="S30" s="13"/>
      <c r="V30" s="52"/>
    </row>
    <row r="31" spans="2:22" ht="12.75" x14ac:dyDescent="0.2">
      <c r="B31" s="130" t="s">
        <v>28</v>
      </c>
      <c r="C31" s="131"/>
      <c r="D31" s="6">
        <v>11332</v>
      </c>
      <c r="E31" s="7"/>
      <c r="F31" s="151" t="s">
        <v>117</v>
      </c>
      <c r="G31" s="152"/>
      <c r="H31" s="152"/>
      <c r="I31" s="8"/>
      <c r="K31" s="14">
        <v>14645</v>
      </c>
      <c r="M31" s="151" t="s">
        <v>140</v>
      </c>
      <c r="N31" s="152"/>
      <c r="O31" s="152"/>
      <c r="P31" s="81"/>
      <c r="S31" s="13">
        <v>-0.4</v>
      </c>
      <c r="V31" s="52">
        <v>0.37</v>
      </c>
    </row>
    <row r="32" spans="2:22" ht="12.75" x14ac:dyDescent="0.2">
      <c r="B32" s="130" t="s">
        <v>29</v>
      </c>
      <c r="C32" s="131"/>
      <c r="D32" s="6">
        <v>9027</v>
      </c>
      <c r="E32" s="7"/>
      <c r="F32" s="151" t="s">
        <v>118</v>
      </c>
      <c r="G32" s="152"/>
      <c r="H32" s="152"/>
      <c r="I32" s="8"/>
      <c r="K32" s="14">
        <v>11593</v>
      </c>
      <c r="M32" s="151" t="s">
        <v>141</v>
      </c>
      <c r="N32" s="152"/>
      <c r="O32" s="152"/>
      <c r="P32" s="81"/>
      <c r="S32" s="13">
        <v>0.6</v>
      </c>
      <c r="V32" s="52">
        <v>0.51</v>
      </c>
    </row>
    <row r="33" spans="2:22" ht="2.25" customHeight="1" x14ac:dyDescent="0.2">
      <c r="C33" s="12"/>
      <c r="E33" s="7"/>
      <c r="F33" s="13"/>
      <c r="G33" s="13"/>
      <c r="H33" s="8"/>
      <c r="I33" s="8"/>
      <c r="K33" s="14"/>
      <c r="M33" s="8"/>
      <c r="N33" s="13"/>
      <c r="O33" s="8"/>
      <c r="P33" s="8"/>
      <c r="S33" s="13"/>
      <c r="V33" s="52"/>
    </row>
    <row r="34" spans="2:22" ht="12.75" x14ac:dyDescent="0.2">
      <c r="B34" s="129" t="s">
        <v>1</v>
      </c>
      <c r="C34" s="129"/>
      <c r="D34" s="145"/>
      <c r="E34" s="145"/>
      <c r="F34" s="123"/>
      <c r="G34" s="123"/>
      <c r="H34" s="123"/>
      <c r="I34" s="8"/>
      <c r="K34" s="14"/>
      <c r="M34" s="151"/>
      <c r="N34" s="152"/>
      <c r="O34" s="152"/>
      <c r="P34" s="81"/>
      <c r="S34" s="13"/>
      <c r="V34" s="52"/>
    </row>
    <row r="35" spans="2:22" ht="12.75" x14ac:dyDescent="0.2">
      <c r="B35" s="130" t="s">
        <v>25</v>
      </c>
      <c r="C35" s="131"/>
      <c r="D35" s="6">
        <v>17005</v>
      </c>
      <c r="E35" s="7"/>
      <c r="F35" s="151" t="s">
        <v>119</v>
      </c>
      <c r="G35" s="152"/>
      <c r="H35" s="152"/>
      <c r="I35" s="8"/>
      <c r="K35" s="14">
        <v>21740</v>
      </c>
      <c r="M35" s="151" t="s">
        <v>142</v>
      </c>
      <c r="N35" s="152"/>
      <c r="O35" s="152"/>
      <c r="P35" s="81"/>
      <c r="S35" s="13">
        <v>0.2</v>
      </c>
      <c r="V35" s="52">
        <v>0.84</v>
      </c>
    </row>
    <row r="36" spans="2:22" ht="12.75" x14ac:dyDescent="0.2">
      <c r="B36" s="130" t="s">
        <v>10</v>
      </c>
      <c r="C36" s="131"/>
      <c r="D36" s="6">
        <v>3475</v>
      </c>
      <c r="E36" s="7"/>
      <c r="F36" s="151" t="s">
        <v>120</v>
      </c>
      <c r="G36" s="152"/>
      <c r="H36" s="152"/>
      <c r="I36" s="8"/>
      <c r="K36" s="14">
        <v>4619</v>
      </c>
      <c r="M36" s="151" t="s">
        <v>143</v>
      </c>
      <c r="N36" s="152"/>
      <c r="O36" s="152"/>
      <c r="P36" s="81"/>
      <c r="S36" s="13">
        <v>-0.7</v>
      </c>
      <c r="V36" s="52">
        <v>0.65</v>
      </c>
    </row>
    <row r="37" spans="2:22" ht="2.25" customHeight="1" x14ac:dyDescent="0.2">
      <c r="C37" s="12"/>
      <c r="E37" s="7"/>
      <c r="F37" s="13"/>
      <c r="G37" s="13"/>
      <c r="H37" s="8"/>
      <c r="I37" s="8"/>
      <c r="K37" s="14"/>
      <c r="M37" s="8"/>
      <c r="N37" s="13"/>
      <c r="O37" s="8"/>
      <c r="P37" s="8"/>
      <c r="S37" s="13"/>
      <c r="V37" s="52"/>
    </row>
    <row r="38" spans="2:22" ht="12.75" x14ac:dyDescent="0.2">
      <c r="B38" s="129" t="s">
        <v>21</v>
      </c>
      <c r="C38" s="129"/>
      <c r="E38" s="7"/>
      <c r="F38" s="151"/>
      <c r="G38" s="152"/>
      <c r="H38" s="152"/>
      <c r="I38" s="8"/>
      <c r="K38" s="14"/>
      <c r="M38" s="151"/>
      <c r="N38" s="152"/>
      <c r="O38" s="152"/>
      <c r="P38" s="81"/>
      <c r="S38" s="13"/>
      <c r="V38" s="52"/>
    </row>
    <row r="39" spans="2:22" ht="13.5" x14ac:dyDescent="0.2">
      <c r="B39" s="130" t="s">
        <v>150</v>
      </c>
      <c r="C39" s="131"/>
      <c r="D39" s="6">
        <v>6067</v>
      </c>
      <c r="E39" s="7"/>
      <c r="F39" s="151" t="s">
        <v>121</v>
      </c>
      <c r="G39" s="152"/>
      <c r="H39" s="152"/>
      <c r="I39" s="8"/>
      <c r="K39" s="14">
        <v>7948</v>
      </c>
      <c r="M39" s="151" t="s">
        <v>144</v>
      </c>
      <c r="N39" s="152"/>
      <c r="O39" s="152"/>
      <c r="P39" s="81"/>
      <c r="S39" s="13">
        <v>1.5</v>
      </c>
      <c r="T39" s="51"/>
      <c r="V39" s="52">
        <v>0.18</v>
      </c>
    </row>
    <row r="40" spans="2:22" ht="12.75" x14ac:dyDescent="0.2">
      <c r="B40" s="130" t="s">
        <v>30</v>
      </c>
      <c r="C40" s="131"/>
      <c r="D40" s="6">
        <v>10957</v>
      </c>
      <c r="E40" s="7"/>
      <c r="F40" s="151" t="s">
        <v>122</v>
      </c>
      <c r="G40" s="152"/>
      <c r="H40" s="152"/>
      <c r="I40" s="8"/>
      <c r="K40" s="14">
        <v>13456</v>
      </c>
      <c r="M40" s="151" t="s">
        <v>145</v>
      </c>
      <c r="N40" s="152"/>
      <c r="O40" s="152"/>
      <c r="P40" s="81"/>
      <c r="S40" s="13">
        <v>-0.3</v>
      </c>
      <c r="V40" s="52">
        <v>0.77</v>
      </c>
    </row>
    <row r="41" spans="2:22" ht="12.75" x14ac:dyDescent="0.2">
      <c r="B41" s="130" t="s">
        <v>31</v>
      </c>
      <c r="C41" s="131"/>
      <c r="D41" s="6">
        <v>3411</v>
      </c>
      <c r="E41" s="7"/>
      <c r="F41" s="151" t="s">
        <v>123</v>
      </c>
      <c r="G41" s="152"/>
      <c r="H41" s="152"/>
      <c r="I41" s="8"/>
      <c r="K41" s="14">
        <v>4894</v>
      </c>
      <c r="M41" s="151" t="s">
        <v>146</v>
      </c>
      <c r="N41" s="152"/>
      <c r="O41" s="152"/>
      <c r="P41" s="81"/>
      <c r="S41" s="13">
        <v>0.3</v>
      </c>
      <c r="V41" s="52">
        <v>0.86</v>
      </c>
    </row>
    <row r="42" spans="2:22" ht="2.25" customHeight="1" x14ac:dyDescent="0.2">
      <c r="C42" s="12"/>
      <c r="E42" s="7"/>
      <c r="F42" s="13"/>
      <c r="G42" s="13"/>
      <c r="H42" s="8"/>
      <c r="I42" s="8"/>
      <c r="K42" s="14"/>
      <c r="M42" s="8"/>
      <c r="N42" s="13"/>
      <c r="O42" s="8"/>
      <c r="P42" s="8"/>
      <c r="S42" s="13"/>
      <c r="V42" s="52"/>
    </row>
    <row r="43" spans="2:22" ht="12.75" x14ac:dyDescent="0.2">
      <c r="B43" s="129" t="s">
        <v>22</v>
      </c>
      <c r="C43" s="129"/>
      <c r="D43" s="145"/>
      <c r="E43" s="145"/>
      <c r="F43" s="13"/>
      <c r="G43" s="13"/>
      <c r="H43" s="8"/>
      <c r="I43" s="8"/>
      <c r="K43" s="14"/>
      <c r="M43" s="151"/>
      <c r="N43" s="152"/>
      <c r="O43" s="152"/>
      <c r="P43" s="81"/>
      <c r="S43" s="13"/>
      <c r="V43" s="52"/>
    </row>
    <row r="44" spans="2:22" ht="12.75" x14ac:dyDescent="0.2">
      <c r="B44" s="130" t="s">
        <v>25</v>
      </c>
      <c r="C44" s="131"/>
      <c r="D44" s="6">
        <v>6919</v>
      </c>
      <c r="E44" s="7"/>
      <c r="F44" s="151" t="s">
        <v>124</v>
      </c>
      <c r="G44" s="152"/>
      <c r="H44" s="152"/>
      <c r="I44" s="8"/>
      <c r="K44" s="14">
        <v>9112</v>
      </c>
      <c r="M44" s="151" t="s">
        <v>147</v>
      </c>
      <c r="N44" s="152"/>
      <c r="O44" s="152"/>
      <c r="P44" s="81"/>
      <c r="S44" s="13">
        <v>-1</v>
      </c>
      <c r="T44" s="51"/>
      <c r="V44" s="52">
        <v>0.28000000000000003</v>
      </c>
    </row>
    <row r="45" spans="2:22" ht="12.75" x14ac:dyDescent="0.2">
      <c r="B45" s="130" t="s">
        <v>10</v>
      </c>
      <c r="C45" s="131"/>
      <c r="D45" s="6">
        <v>13513</v>
      </c>
      <c r="E45" s="7"/>
      <c r="F45" s="151" t="s">
        <v>125</v>
      </c>
      <c r="G45" s="152"/>
      <c r="H45" s="152"/>
      <c r="I45" s="8"/>
      <c r="K45" s="14">
        <v>17195</v>
      </c>
      <c r="M45" s="151" t="s">
        <v>148</v>
      </c>
      <c r="N45" s="152"/>
      <c r="O45" s="152"/>
      <c r="P45" s="81"/>
      <c r="S45" s="13">
        <v>0.2</v>
      </c>
      <c r="V45" s="52">
        <v>0.81</v>
      </c>
    </row>
    <row r="46" spans="2:22" ht="2.25" customHeight="1" x14ac:dyDescent="0.2">
      <c r="B46" s="149"/>
      <c r="C46" s="150"/>
      <c r="E46" s="7"/>
      <c r="F46" s="13"/>
      <c r="G46" s="10"/>
      <c r="H46" s="61"/>
      <c r="I46" s="8"/>
      <c r="K46" s="14"/>
      <c r="M46" s="8"/>
      <c r="N46" s="13"/>
      <c r="O46" s="8"/>
      <c r="P46" s="8"/>
      <c r="S46" s="13"/>
      <c r="V46" s="52"/>
    </row>
    <row r="47" spans="2:22" ht="12.75" x14ac:dyDescent="0.2">
      <c r="B47" s="157" t="s">
        <v>172</v>
      </c>
      <c r="C47" s="158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3"/>
      <c r="O47" s="8"/>
      <c r="P47" s="8"/>
      <c r="S47" s="13"/>
      <c r="V47" s="52"/>
    </row>
    <row r="48" spans="2:22" ht="12.75" x14ac:dyDescent="0.2">
      <c r="B48" s="149" t="s">
        <v>25</v>
      </c>
      <c r="C48" s="150"/>
      <c r="D48" s="6">
        <v>659</v>
      </c>
      <c r="E48" s="7"/>
      <c r="F48" s="151" t="s">
        <v>152</v>
      </c>
      <c r="G48" s="152"/>
      <c r="H48" s="152"/>
      <c r="I48" s="8"/>
      <c r="K48" s="14">
        <v>875</v>
      </c>
      <c r="M48" s="151" t="s">
        <v>154</v>
      </c>
      <c r="N48" s="152"/>
      <c r="O48" s="152"/>
      <c r="P48" s="81"/>
      <c r="S48" s="13">
        <v>-0.4</v>
      </c>
      <c r="V48" s="52">
        <v>0.79</v>
      </c>
    </row>
    <row r="49" spans="2:23" ht="12.75" x14ac:dyDescent="0.2">
      <c r="B49" s="149" t="s">
        <v>10</v>
      </c>
      <c r="C49" s="150"/>
      <c r="D49" s="6">
        <v>15712</v>
      </c>
      <c r="E49" s="7"/>
      <c r="F49" s="151" t="s">
        <v>153</v>
      </c>
      <c r="G49" s="152"/>
      <c r="H49" s="152"/>
      <c r="I49" s="8"/>
      <c r="K49" s="14">
        <v>25474</v>
      </c>
      <c r="M49" s="151" t="s">
        <v>155</v>
      </c>
      <c r="N49" s="152"/>
      <c r="O49" s="152"/>
      <c r="P49" s="81"/>
      <c r="S49" s="13">
        <v>-0.2</v>
      </c>
      <c r="V49" s="52">
        <v>0.91</v>
      </c>
    </row>
    <row r="50" spans="2:23" ht="3.75" customHeight="1" x14ac:dyDescent="0.2">
      <c r="B50" s="149"/>
      <c r="C50" s="150"/>
      <c r="E50" s="7"/>
      <c r="F50" s="13"/>
      <c r="G50" s="10"/>
      <c r="H50" s="61"/>
      <c r="I50" s="8"/>
      <c r="K50" s="14"/>
      <c r="M50" s="8"/>
      <c r="N50" s="13"/>
      <c r="O50" s="8"/>
      <c r="P50" s="8"/>
      <c r="S50" s="13"/>
      <c r="V50" s="52"/>
    </row>
    <row r="51" spans="2:23" ht="14.25" customHeight="1" x14ac:dyDescent="0.2">
      <c r="B51" s="157" t="s">
        <v>171</v>
      </c>
      <c r="C51" s="158"/>
      <c r="D51" s="126"/>
      <c r="E51" s="126"/>
      <c r="F51" s="126"/>
      <c r="G51" s="126"/>
      <c r="H51" s="126"/>
      <c r="I51" s="126"/>
      <c r="J51" s="126"/>
      <c r="K51" s="126"/>
      <c r="M51" s="8"/>
      <c r="N51" s="13"/>
      <c r="O51" s="8"/>
      <c r="P51" s="8"/>
      <c r="S51" s="13"/>
      <c r="V51" s="52"/>
    </row>
    <row r="52" spans="2:23" ht="12.75" x14ac:dyDescent="0.2">
      <c r="B52" s="149" t="s">
        <v>25</v>
      </c>
      <c r="C52" s="150"/>
      <c r="D52" s="6">
        <v>1232</v>
      </c>
      <c r="E52" s="7"/>
      <c r="F52" s="151" t="s">
        <v>156</v>
      </c>
      <c r="G52" s="152"/>
      <c r="H52" s="152"/>
      <c r="I52" s="8"/>
      <c r="K52" s="14">
        <v>1529</v>
      </c>
      <c r="M52" s="151" t="s">
        <v>158</v>
      </c>
      <c r="N52" s="152"/>
      <c r="O52" s="152"/>
      <c r="P52" s="81"/>
      <c r="S52" s="13">
        <v>-0.9</v>
      </c>
      <c r="V52" s="52">
        <v>0.64</v>
      </c>
    </row>
    <row r="53" spans="2:23" ht="12.75" x14ac:dyDescent="0.2">
      <c r="B53" s="149" t="s">
        <v>10</v>
      </c>
      <c r="C53" s="150"/>
      <c r="D53" s="6">
        <v>15139</v>
      </c>
      <c r="E53" s="7"/>
      <c r="F53" s="151" t="s">
        <v>157</v>
      </c>
      <c r="G53" s="152"/>
      <c r="H53" s="152"/>
      <c r="I53" s="8"/>
      <c r="K53" s="14">
        <v>19698</v>
      </c>
      <c r="M53" s="151" t="s">
        <v>159</v>
      </c>
      <c r="N53" s="152"/>
      <c r="O53" s="152"/>
      <c r="P53" s="81"/>
      <c r="S53" s="13">
        <v>0</v>
      </c>
      <c r="V53" s="52">
        <v>0.9</v>
      </c>
    </row>
    <row r="54" spans="2:23" ht="12.75" x14ac:dyDescent="0.2">
      <c r="B54" s="82"/>
      <c r="C54" s="87" t="s">
        <v>151</v>
      </c>
      <c r="D54" s="88"/>
      <c r="E54" s="89"/>
      <c r="F54" s="89"/>
      <c r="G54" s="89"/>
      <c r="H54" s="90"/>
      <c r="I54" s="89"/>
      <c r="J54" s="89"/>
      <c r="K54" s="89"/>
      <c r="L54" s="5"/>
      <c r="M54" s="83"/>
      <c r="N54" s="84"/>
      <c r="O54" s="84"/>
      <c r="P54" s="84"/>
      <c r="Q54" s="5"/>
      <c r="R54" s="5"/>
      <c r="S54" s="83"/>
      <c r="T54" s="85"/>
      <c r="U54" s="5"/>
      <c r="V54" s="86"/>
      <c r="W54" s="5"/>
    </row>
    <row r="55" spans="2:23" s="17" customFormat="1" ht="22.5" customHeight="1" x14ac:dyDescent="0.2">
      <c r="B55" s="33" t="s">
        <v>38</v>
      </c>
      <c r="C55" s="162" t="s">
        <v>216</v>
      </c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48"/>
    </row>
    <row r="56" spans="2:23" s="17" customFormat="1" ht="11.25" customHeight="1" x14ac:dyDescent="0.2">
      <c r="B56" s="31" t="s">
        <v>34</v>
      </c>
      <c r="C56" s="146" t="s">
        <v>233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8"/>
      <c r="V56" s="148"/>
      <c r="W56" s="148"/>
    </row>
    <row r="57" spans="2:23" ht="11.25" customHeight="1" x14ac:dyDescent="0.2">
      <c r="B57" s="31" t="s">
        <v>35</v>
      </c>
      <c r="C57" s="144" t="s">
        <v>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</row>
    <row r="58" spans="2:23" ht="20.25" customHeight="1" x14ac:dyDescent="0.2">
      <c r="B58" s="50" t="s">
        <v>7</v>
      </c>
      <c r="C58" s="142" t="s">
        <v>217</v>
      </c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</row>
    <row r="59" spans="2:23" ht="11.25" customHeight="1" x14ac:dyDescent="0.2">
      <c r="B59" s="50" t="s">
        <v>36</v>
      </c>
      <c r="C59" s="22" t="s">
        <v>218</v>
      </c>
    </row>
    <row r="60" spans="2:23" ht="12.75" x14ac:dyDescent="0.2">
      <c r="B60" s="31" t="s">
        <v>32</v>
      </c>
      <c r="C60" s="121" t="s">
        <v>219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3"/>
      <c r="V60" s="123"/>
    </row>
    <row r="61" spans="2:23" ht="34.5" customHeight="1" x14ac:dyDescent="0.2">
      <c r="B61" s="31" t="s">
        <v>37</v>
      </c>
      <c r="C61" s="142" t="s">
        <v>220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</row>
    <row r="62" spans="2:23" x14ac:dyDescent="0.2">
      <c r="B62" s="31" t="s">
        <v>169</v>
      </c>
      <c r="C62" s="159" t="s">
        <v>221</v>
      </c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</row>
    <row r="63" spans="2:23" x14ac:dyDescent="0.2">
      <c r="B63" s="31" t="s">
        <v>170</v>
      </c>
      <c r="C63" s="142" t="s">
        <v>222</v>
      </c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</row>
    <row r="65" spans="1:22" ht="81.75" customHeight="1" x14ac:dyDescent="0.2">
      <c r="A65" s="155" t="s">
        <v>234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</row>
    <row r="66" spans="1:22" ht="12" customHeight="1" x14ac:dyDescent="0.2"/>
    <row r="67" spans="1:22" ht="12" customHeight="1" x14ac:dyDescent="0.2"/>
    <row r="68" spans="1:22" ht="12" customHeight="1" x14ac:dyDescent="0.2"/>
    <row r="69" spans="1:22" ht="12" customHeight="1" x14ac:dyDescent="0.2"/>
    <row r="70" spans="1:22" ht="12" customHeight="1" x14ac:dyDescent="0.2"/>
    <row r="71" spans="1:22" ht="12" customHeight="1" x14ac:dyDescent="0.2"/>
    <row r="72" spans="1:22" ht="12" customHeight="1" x14ac:dyDescent="0.2"/>
    <row r="73" spans="1:22" ht="12" customHeight="1" x14ac:dyDescent="0.2"/>
    <row r="74" spans="1:22" ht="12" customHeight="1" x14ac:dyDescent="0.2"/>
    <row r="75" spans="1:22" ht="12" customHeight="1" x14ac:dyDescent="0.2"/>
    <row r="76" spans="1:22" ht="12" customHeight="1" x14ac:dyDescent="0.2"/>
  </sheetData>
  <mergeCells count="128">
    <mergeCell ref="A65:V65"/>
    <mergeCell ref="C61:W61"/>
    <mergeCell ref="B51:K51"/>
    <mergeCell ref="C62:W62"/>
    <mergeCell ref="C63:W63"/>
    <mergeCell ref="B47:M47"/>
    <mergeCell ref="K5:P5"/>
    <mergeCell ref="M6:P6"/>
    <mergeCell ref="C55:W55"/>
    <mergeCell ref="M45:O45"/>
    <mergeCell ref="M48:O48"/>
    <mergeCell ref="M49:O49"/>
    <mergeCell ref="M52:O52"/>
    <mergeCell ref="M53:O53"/>
    <mergeCell ref="M39:O39"/>
    <mergeCell ref="M40:O40"/>
    <mergeCell ref="M41:O41"/>
    <mergeCell ref="M43:O43"/>
    <mergeCell ref="M44:O44"/>
    <mergeCell ref="M32:O32"/>
    <mergeCell ref="M34:O34"/>
    <mergeCell ref="M35:O35"/>
    <mergeCell ref="M36:O36"/>
    <mergeCell ref="M38:O38"/>
    <mergeCell ref="M18:O18"/>
    <mergeCell ref="M20:O20"/>
    <mergeCell ref="M21:O21"/>
    <mergeCell ref="M22:O22"/>
    <mergeCell ref="M23:O23"/>
    <mergeCell ref="M24:O24"/>
    <mergeCell ref="F44:H44"/>
    <mergeCell ref="F45:H45"/>
    <mergeCell ref="F48:H48"/>
    <mergeCell ref="F39:H39"/>
    <mergeCell ref="F40:H40"/>
    <mergeCell ref="F41:H41"/>
    <mergeCell ref="F31:H31"/>
    <mergeCell ref="F32:H32"/>
    <mergeCell ref="F35:H35"/>
    <mergeCell ref="B34:H34"/>
    <mergeCell ref="M27:O27"/>
    <mergeCell ref="M28:O28"/>
    <mergeCell ref="M30:O30"/>
    <mergeCell ref="M31:O31"/>
    <mergeCell ref="M26:O26"/>
    <mergeCell ref="F18:H18"/>
    <mergeCell ref="F20:H20"/>
    <mergeCell ref="F21:H21"/>
    <mergeCell ref="M7:O7"/>
    <mergeCell ref="M9:O9"/>
    <mergeCell ref="M10:O10"/>
    <mergeCell ref="M11:O11"/>
    <mergeCell ref="M12:O12"/>
    <mergeCell ref="M13:O13"/>
    <mergeCell ref="M14:O14"/>
    <mergeCell ref="M16:O16"/>
    <mergeCell ref="M17:O17"/>
    <mergeCell ref="B38:C38"/>
    <mergeCell ref="B26:C26"/>
    <mergeCell ref="B27:C27"/>
    <mergeCell ref="B28:C28"/>
    <mergeCell ref="B30:C30"/>
    <mergeCell ref="B35:C35"/>
    <mergeCell ref="B36:C36"/>
    <mergeCell ref="B20:C20"/>
    <mergeCell ref="F36:H36"/>
    <mergeCell ref="F38:H38"/>
    <mergeCell ref="B22:C22"/>
    <mergeCell ref="B23:C23"/>
    <mergeCell ref="B24:C24"/>
    <mergeCell ref="F23:H23"/>
    <mergeCell ref="F24:H24"/>
    <mergeCell ref="F26:H26"/>
    <mergeCell ref="F27:H27"/>
    <mergeCell ref="F28:H28"/>
    <mergeCell ref="B18:C18"/>
    <mergeCell ref="F30:H30"/>
    <mergeCell ref="F7:H7"/>
    <mergeCell ref="F9:H9"/>
    <mergeCell ref="F10:H10"/>
    <mergeCell ref="F11:H11"/>
    <mergeCell ref="F12:H12"/>
    <mergeCell ref="F13:H13"/>
    <mergeCell ref="F14:H14"/>
    <mergeCell ref="F16:H16"/>
    <mergeCell ref="F17:H17"/>
    <mergeCell ref="B12:C12"/>
    <mergeCell ref="B13:C13"/>
    <mergeCell ref="B14:C14"/>
    <mergeCell ref="B16:C16"/>
    <mergeCell ref="B17:C17"/>
    <mergeCell ref="F22:H22"/>
    <mergeCell ref="B43:E43"/>
    <mergeCell ref="B44:C44"/>
    <mergeCell ref="C56:W56"/>
    <mergeCell ref="B46:C46"/>
    <mergeCell ref="B48:C48"/>
    <mergeCell ref="B50:C50"/>
    <mergeCell ref="B52:C52"/>
    <mergeCell ref="B53:C53"/>
    <mergeCell ref="B49:C49"/>
    <mergeCell ref="F52:H52"/>
    <mergeCell ref="F53:H53"/>
    <mergeCell ref="F49:H49"/>
    <mergeCell ref="C60:V60"/>
    <mergeCell ref="B3:W4"/>
    <mergeCell ref="B7:C7"/>
    <mergeCell ref="B9:C9"/>
    <mergeCell ref="B10:C10"/>
    <mergeCell ref="B11:C11"/>
    <mergeCell ref="V6:W6"/>
    <mergeCell ref="R5:W5"/>
    <mergeCell ref="B5:C5"/>
    <mergeCell ref="D5:I5"/>
    <mergeCell ref="B6:C6"/>
    <mergeCell ref="D6:E6"/>
    <mergeCell ref="F6:I6"/>
    <mergeCell ref="K6:L6"/>
    <mergeCell ref="R6:T6"/>
    <mergeCell ref="B31:C31"/>
    <mergeCell ref="B32:C32"/>
    <mergeCell ref="B21:C21"/>
    <mergeCell ref="C58:T58"/>
    <mergeCell ref="B45:C45"/>
    <mergeCell ref="C57:T57"/>
    <mergeCell ref="B39:C39"/>
    <mergeCell ref="B40:C40"/>
    <mergeCell ref="B41:C41"/>
  </mergeCells>
  <printOptions horizontalCentered="1" verticalCentered="1"/>
  <pageMargins left="0" right="0" top="0" bottom="0" header="0" footer="0"/>
  <pageSetup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63"/>
  <sheetViews>
    <sheetView showGridLines="0" topLeftCell="A46" zoomScaleNormal="100" workbookViewId="0">
      <selection activeCell="D66" sqref="D66"/>
    </sheetView>
  </sheetViews>
  <sheetFormatPr defaultRowHeight="12.75" x14ac:dyDescent="0.2"/>
  <cols>
    <col min="1" max="1" width="9.140625" style="2"/>
    <col min="2" max="2" width="2.28515625" style="2" customWidth="1"/>
    <col min="3" max="3" width="20.140625" style="2" customWidth="1"/>
    <col min="4" max="4" width="8.5703125" style="2" customWidth="1"/>
    <col min="5" max="5" width="2.5703125" style="2" customWidth="1"/>
    <col min="6" max="6" width="12" style="19" customWidth="1"/>
    <col min="7" max="7" width="2.7109375" style="19" customWidth="1"/>
    <col min="8" max="8" width="2.5703125" style="19" customWidth="1"/>
    <col min="9" max="9" width="8.28515625" style="19" customWidth="1"/>
    <col min="10" max="10" width="2.5703125" style="19" customWidth="1"/>
    <col min="11" max="11" width="11.5703125" style="19" customWidth="1"/>
    <col min="12" max="12" width="2.5703125" style="19" customWidth="1"/>
    <col min="13" max="13" width="1.42578125" style="19" customWidth="1"/>
    <col min="14" max="14" width="6.28515625" style="65" customWidth="1"/>
    <col min="15" max="15" width="3.85546875" style="2" customWidth="1"/>
    <col min="16" max="16" width="8.85546875" style="1" customWidth="1"/>
    <col min="17" max="16384" width="9.140625" style="2"/>
  </cols>
  <sheetData>
    <row r="2" spans="2:17" ht="12.75" customHeight="1" x14ac:dyDescent="0.2">
      <c r="B2" s="165" t="s">
        <v>231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2:17" ht="13.5" customHeight="1" x14ac:dyDescent="0.2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2:17" ht="14.25" customHeight="1" x14ac:dyDescent="0.2">
      <c r="B4" s="92"/>
      <c r="C4" s="92"/>
      <c r="D4" s="174" t="s">
        <v>174</v>
      </c>
      <c r="E4" s="160"/>
      <c r="F4" s="160"/>
      <c r="G4" s="135"/>
      <c r="H4" s="58"/>
      <c r="I4" s="174" t="s">
        <v>175</v>
      </c>
      <c r="J4" s="174"/>
      <c r="K4" s="175"/>
      <c r="L4" s="175"/>
      <c r="M4" s="91"/>
      <c r="N4" s="174" t="s">
        <v>162</v>
      </c>
      <c r="O4" s="176"/>
      <c r="P4" s="135"/>
      <c r="Q4" s="3"/>
    </row>
    <row r="5" spans="2:17" ht="12.75" customHeight="1" x14ac:dyDescent="0.2">
      <c r="B5" s="166" t="s">
        <v>14</v>
      </c>
      <c r="C5" s="167"/>
      <c r="D5" s="168" t="s">
        <v>176</v>
      </c>
      <c r="E5" s="168"/>
      <c r="F5" s="177" t="s">
        <v>205</v>
      </c>
      <c r="G5" s="164"/>
      <c r="H5" s="93"/>
      <c r="I5" s="168" t="s">
        <v>176</v>
      </c>
      <c r="J5" s="168"/>
      <c r="K5" s="177" t="s">
        <v>163</v>
      </c>
      <c r="L5" s="177"/>
      <c r="M5" s="93"/>
      <c r="N5" s="163" t="s">
        <v>164</v>
      </c>
      <c r="O5" s="164"/>
      <c r="P5" s="94" t="s">
        <v>177</v>
      </c>
      <c r="Q5" s="3"/>
    </row>
    <row r="6" spans="2:17" x14ac:dyDescent="0.2">
      <c r="B6" s="129" t="s">
        <v>12</v>
      </c>
      <c r="C6" s="123"/>
      <c r="D6" s="97">
        <v>12682</v>
      </c>
      <c r="E6" s="7"/>
      <c r="F6" s="19" t="s">
        <v>181</v>
      </c>
      <c r="G6" s="13"/>
      <c r="H6" s="13"/>
      <c r="I6" s="6">
        <v>15722</v>
      </c>
      <c r="J6" s="13"/>
      <c r="K6" s="13" t="s">
        <v>44</v>
      </c>
      <c r="L6" s="13"/>
      <c r="M6" s="13"/>
      <c r="N6" s="10">
        <v>0.9</v>
      </c>
      <c r="P6" s="36">
        <v>0.02</v>
      </c>
      <c r="Q6" s="4"/>
    </row>
    <row r="7" spans="2:17" ht="3.75" customHeight="1" x14ac:dyDescent="0.2">
      <c r="C7" s="11"/>
      <c r="D7" s="6"/>
      <c r="E7" s="7"/>
      <c r="F7" s="13"/>
      <c r="G7" s="13"/>
      <c r="H7" s="13"/>
      <c r="I7" s="13"/>
      <c r="J7" s="13"/>
      <c r="K7" s="13"/>
      <c r="L7" s="13"/>
      <c r="M7" s="13"/>
      <c r="N7" s="10"/>
      <c r="P7" s="36"/>
      <c r="Q7" s="4"/>
    </row>
    <row r="8" spans="2:17" x14ac:dyDescent="0.2">
      <c r="B8" s="157" t="s">
        <v>15</v>
      </c>
      <c r="C8" s="158"/>
      <c r="D8" s="6"/>
      <c r="E8" s="7"/>
      <c r="F8" s="13"/>
      <c r="G8" s="13"/>
      <c r="H8" s="13"/>
      <c r="I8" s="13"/>
      <c r="J8" s="13"/>
      <c r="K8" s="13"/>
      <c r="L8" s="13"/>
      <c r="M8" s="13"/>
      <c r="N8" s="10"/>
      <c r="P8" s="36"/>
      <c r="Q8" s="4"/>
    </row>
    <row r="9" spans="2:17" x14ac:dyDescent="0.2">
      <c r="B9" s="149" t="s">
        <v>69</v>
      </c>
      <c r="C9" s="150"/>
      <c r="D9" s="97">
        <v>1305</v>
      </c>
      <c r="E9" s="7"/>
      <c r="F9" s="19" t="s">
        <v>182</v>
      </c>
      <c r="G9" s="13"/>
      <c r="H9" s="13"/>
      <c r="I9" s="6">
        <v>1736</v>
      </c>
      <c r="J9" s="13"/>
      <c r="K9" s="13" t="s">
        <v>45</v>
      </c>
      <c r="L9" s="13"/>
      <c r="M9" s="13"/>
      <c r="N9" s="13">
        <f>0.3</f>
        <v>0.3</v>
      </c>
      <c r="P9" s="36">
        <v>0.79</v>
      </c>
      <c r="Q9" s="4"/>
    </row>
    <row r="10" spans="2:17" x14ac:dyDescent="0.2">
      <c r="B10" s="149" t="s">
        <v>2</v>
      </c>
      <c r="C10" s="150"/>
      <c r="D10" s="97">
        <v>7474</v>
      </c>
      <c r="E10" s="7"/>
      <c r="F10" s="19" t="s">
        <v>183</v>
      </c>
      <c r="G10" s="13"/>
      <c r="H10" s="13"/>
      <c r="I10" s="6">
        <v>9091</v>
      </c>
      <c r="J10" s="13"/>
      <c r="K10" s="13" t="s">
        <v>46</v>
      </c>
      <c r="L10" s="13"/>
      <c r="M10" s="13"/>
      <c r="N10" s="13">
        <v>1.1000000000000001</v>
      </c>
      <c r="P10" s="36">
        <v>0.03</v>
      </c>
      <c r="Q10" s="4"/>
    </row>
    <row r="11" spans="2:17" x14ac:dyDescent="0.2">
      <c r="B11" s="149" t="s">
        <v>3</v>
      </c>
      <c r="C11" s="150"/>
      <c r="D11" s="97">
        <v>3903</v>
      </c>
      <c r="E11" s="7"/>
      <c r="F11" s="19" t="s">
        <v>184</v>
      </c>
      <c r="G11" s="13"/>
      <c r="H11" s="13"/>
      <c r="I11" s="6">
        <v>4895</v>
      </c>
      <c r="J11" s="13"/>
      <c r="K11" s="13" t="s">
        <v>47</v>
      </c>
      <c r="L11" s="13"/>
      <c r="M11" s="13"/>
      <c r="N11" s="13">
        <v>0.7</v>
      </c>
      <c r="P11" s="36">
        <v>0.22</v>
      </c>
      <c r="Q11" s="4"/>
    </row>
    <row r="12" spans="2:17" ht="2.25" customHeight="1" x14ac:dyDescent="0.2">
      <c r="B12" s="49"/>
      <c r="C12" s="44"/>
      <c r="D12" s="6"/>
      <c r="E12" s="7"/>
      <c r="F12" s="13"/>
      <c r="G12" s="13"/>
      <c r="H12" s="13"/>
      <c r="I12" s="13"/>
      <c r="J12" s="13"/>
      <c r="K12" s="13"/>
      <c r="L12" s="13"/>
      <c r="M12" s="13"/>
      <c r="N12" s="13"/>
      <c r="P12" s="36"/>
      <c r="Q12" s="4"/>
    </row>
    <row r="13" spans="2:17" x14ac:dyDescent="0.2">
      <c r="B13" s="157" t="s">
        <v>4</v>
      </c>
      <c r="C13" s="158"/>
      <c r="D13" s="6"/>
      <c r="E13" s="7"/>
      <c r="F13" s="13"/>
      <c r="G13" s="13"/>
      <c r="H13" s="13"/>
      <c r="I13" s="13"/>
      <c r="J13" s="13"/>
      <c r="K13" s="13"/>
      <c r="L13" s="13"/>
      <c r="M13" s="13"/>
      <c r="N13" s="13"/>
      <c r="P13" s="36"/>
      <c r="Q13" s="4"/>
    </row>
    <row r="14" spans="2:17" x14ac:dyDescent="0.2">
      <c r="B14" s="149" t="s">
        <v>5</v>
      </c>
      <c r="C14" s="150"/>
      <c r="D14" s="97">
        <v>5624</v>
      </c>
      <c r="E14" s="7"/>
      <c r="F14" s="19" t="s">
        <v>185</v>
      </c>
      <c r="G14" s="13"/>
      <c r="H14" s="13"/>
      <c r="I14" s="6">
        <v>7059</v>
      </c>
      <c r="J14" s="13"/>
      <c r="K14" s="13" t="s">
        <v>48</v>
      </c>
      <c r="L14" s="13"/>
      <c r="M14" s="13"/>
      <c r="N14" s="13">
        <v>0.7</v>
      </c>
      <c r="P14" s="36">
        <v>0.26</v>
      </c>
      <c r="Q14" s="4"/>
    </row>
    <row r="15" spans="2:17" x14ac:dyDescent="0.2">
      <c r="B15" s="149" t="s">
        <v>6</v>
      </c>
      <c r="C15" s="150"/>
      <c r="D15" s="97">
        <v>7199</v>
      </c>
      <c r="E15" s="7"/>
      <c r="F15" s="19" t="s">
        <v>186</v>
      </c>
      <c r="G15" s="13"/>
      <c r="H15" s="13"/>
      <c r="I15" s="6">
        <v>8865</v>
      </c>
      <c r="J15" s="13"/>
      <c r="K15" s="13" t="s">
        <v>49</v>
      </c>
      <c r="L15" s="13"/>
      <c r="M15" s="13"/>
      <c r="N15" s="13">
        <v>1</v>
      </c>
      <c r="P15" s="36" t="s">
        <v>101</v>
      </c>
      <c r="Q15" s="4"/>
    </row>
    <row r="16" spans="2:17" ht="3" customHeight="1" x14ac:dyDescent="0.2">
      <c r="B16" s="49"/>
      <c r="C16" s="44"/>
      <c r="D16" s="6"/>
      <c r="E16" s="7"/>
      <c r="F16" s="13"/>
      <c r="G16" s="13"/>
      <c r="H16" s="13"/>
      <c r="I16" s="13"/>
      <c r="J16" s="13"/>
      <c r="K16" s="13"/>
      <c r="L16" s="13"/>
      <c r="M16" s="13"/>
      <c r="N16" s="13"/>
      <c r="P16" s="36"/>
      <c r="Q16" s="4"/>
    </row>
    <row r="17" spans="2:17" x14ac:dyDescent="0.2">
      <c r="B17" s="157" t="s">
        <v>17</v>
      </c>
      <c r="C17" s="158"/>
      <c r="D17" s="6"/>
      <c r="E17" s="7"/>
      <c r="F17" s="13"/>
      <c r="G17" s="13"/>
      <c r="H17" s="13"/>
      <c r="I17" s="13"/>
      <c r="J17" s="13"/>
      <c r="K17" s="13"/>
      <c r="L17" s="13"/>
      <c r="M17" s="13"/>
      <c r="N17" s="13"/>
      <c r="P17" s="36"/>
      <c r="Q17" s="4"/>
    </row>
    <row r="18" spans="2:17" x14ac:dyDescent="0.2">
      <c r="B18" s="149" t="s">
        <v>18</v>
      </c>
      <c r="C18" s="150"/>
      <c r="D18" s="97">
        <v>7331</v>
      </c>
      <c r="E18" s="7"/>
      <c r="F18" s="19" t="s">
        <v>187</v>
      </c>
      <c r="G18" s="13"/>
      <c r="H18" s="13"/>
      <c r="I18" s="6">
        <v>8712</v>
      </c>
      <c r="J18" s="13"/>
      <c r="K18" s="13" t="s">
        <v>50</v>
      </c>
      <c r="L18" s="13"/>
      <c r="M18" s="13"/>
      <c r="N18" s="13">
        <v>1</v>
      </c>
      <c r="P18" s="36">
        <v>0.04</v>
      </c>
      <c r="Q18" s="4"/>
    </row>
    <row r="19" spans="2:17" x14ac:dyDescent="0.2">
      <c r="B19" s="149" t="s">
        <v>19</v>
      </c>
      <c r="C19" s="150"/>
      <c r="D19" s="97">
        <v>2126</v>
      </c>
      <c r="E19" s="7"/>
      <c r="F19" s="19" t="s">
        <v>188</v>
      </c>
      <c r="G19" s="13"/>
      <c r="H19" s="13"/>
      <c r="I19" s="6">
        <v>2663</v>
      </c>
      <c r="J19" s="13"/>
      <c r="K19" s="13" t="s">
        <v>51</v>
      </c>
      <c r="L19" s="13"/>
      <c r="M19" s="13"/>
      <c r="N19" s="13">
        <v>0.1</v>
      </c>
      <c r="P19" s="36">
        <v>0.9</v>
      </c>
      <c r="Q19" s="4"/>
    </row>
    <row r="20" spans="2:17" x14ac:dyDescent="0.2">
      <c r="B20" s="149" t="s">
        <v>8</v>
      </c>
      <c r="C20" s="150"/>
      <c r="D20" s="97">
        <v>1383</v>
      </c>
      <c r="E20" s="7"/>
      <c r="F20" s="19" t="s">
        <v>189</v>
      </c>
      <c r="G20" s="13"/>
      <c r="H20" s="13"/>
      <c r="I20" s="6">
        <v>1937</v>
      </c>
      <c r="J20" s="13"/>
      <c r="K20" s="13" t="s">
        <v>52</v>
      </c>
      <c r="L20" s="13"/>
      <c r="M20" s="13"/>
      <c r="N20" s="13">
        <v>1.3</v>
      </c>
      <c r="P20" s="36">
        <v>0.17</v>
      </c>
      <c r="Q20" s="4"/>
    </row>
    <row r="21" spans="2:17" x14ac:dyDescent="0.2">
      <c r="B21" s="149" t="s">
        <v>9</v>
      </c>
      <c r="C21" s="150"/>
      <c r="D21" s="97">
        <v>1983</v>
      </c>
      <c r="E21" s="7"/>
      <c r="F21" s="19" t="s">
        <v>190</v>
      </c>
      <c r="G21" s="13"/>
      <c r="H21" s="13"/>
      <c r="I21" s="6">
        <v>2612</v>
      </c>
      <c r="J21" s="13"/>
      <c r="K21" s="13" t="s">
        <v>53</v>
      </c>
      <c r="L21" s="13"/>
      <c r="M21" s="13"/>
      <c r="N21" s="13">
        <v>0.4</v>
      </c>
      <c r="P21" s="36">
        <v>0.6</v>
      </c>
      <c r="Q21" s="4"/>
    </row>
    <row r="22" spans="2:17" ht="2.25" customHeight="1" x14ac:dyDescent="0.2">
      <c r="B22" s="49"/>
      <c r="C22" s="44"/>
      <c r="D22" s="6"/>
      <c r="E22" s="7"/>
      <c r="F22" s="13"/>
      <c r="G22" s="13"/>
      <c r="H22" s="13"/>
      <c r="I22" s="13"/>
      <c r="J22" s="13"/>
      <c r="K22" s="13"/>
      <c r="L22" s="13"/>
      <c r="M22" s="13"/>
      <c r="N22" s="13"/>
      <c r="P22" s="36"/>
      <c r="Q22" s="4"/>
    </row>
    <row r="23" spans="2:17" x14ac:dyDescent="0.2">
      <c r="B23" s="157" t="s">
        <v>20</v>
      </c>
      <c r="C23" s="158"/>
      <c r="D23" s="6"/>
      <c r="E23" s="7"/>
      <c r="F23" s="13"/>
      <c r="G23" s="13"/>
      <c r="H23" s="13"/>
      <c r="I23" s="13"/>
      <c r="J23" s="13"/>
      <c r="K23" s="13"/>
      <c r="L23" s="13"/>
      <c r="M23" s="13"/>
      <c r="N23" s="13"/>
      <c r="P23" s="36"/>
      <c r="Q23" s="4"/>
    </row>
    <row r="24" spans="2:17" x14ac:dyDescent="0.2">
      <c r="B24" s="149" t="s">
        <v>26</v>
      </c>
      <c r="C24" s="150"/>
      <c r="D24" s="97">
        <v>9415</v>
      </c>
      <c r="E24" s="7"/>
      <c r="F24" s="19" t="s">
        <v>191</v>
      </c>
      <c r="G24" s="13"/>
      <c r="H24" s="13"/>
      <c r="I24" s="6">
        <v>11686</v>
      </c>
      <c r="J24" s="13"/>
      <c r="K24" s="13" t="s">
        <v>54</v>
      </c>
      <c r="L24" s="13"/>
      <c r="M24" s="13"/>
      <c r="N24" s="13">
        <v>0.7</v>
      </c>
      <c r="P24" s="36">
        <v>0.12</v>
      </c>
      <c r="Q24" s="4"/>
    </row>
    <row r="25" spans="2:17" x14ac:dyDescent="0.2">
      <c r="B25" s="149" t="s">
        <v>27</v>
      </c>
      <c r="C25" s="150"/>
      <c r="D25" s="97">
        <v>1818</v>
      </c>
      <c r="E25" s="7"/>
      <c r="F25" s="19" t="s">
        <v>192</v>
      </c>
      <c r="G25" s="13"/>
      <c r="H25" s="13"/>
      <c r="I25" s="6">
        <v>2575</v>
      </c>
      <c r="J25" s="13"/>
      <c r="K25" s="13" t="s">
        <v>55</v>
      </c>
      <c r="L25" s="13"/>
      <c r="M25" s="13"/>
      <c r="N25" s="13">
        <v>1.3</v>
      </c>
      <c r="P25" s="36">
        <v>0.15</v>
      </c>
      <c r="Q25" s="4"/>
    </row>
    <row r="26" spans="2:17" ht="2.25" customHeight="1" x14ac:dyDescent="0.2">
      <c r="B26" s="49"/>
      <c r="C26" s="44"/>
      <c r="D26" s="6"/>
      <c r="E26" s="7"/>
      <c r="F26" s="13"/>
      <c r="G26" s="13"/>
      <c r="H26" s="13"/>
      <c r="I26" s="13"/>
      <c r="J26" s="13"/>
      <c r="K26" s="13"/>
      <c r="L26" s="13"/>
      <c r="M26" s="13"/>
      <c r="N26" s="13"/>
      <c r="P26" s="36"/>
      <c r="Q26" s="4"/>
    </row>
    <row r="27" spans="2:17" x14ac:dyDescent="0.2">
      <c r="B27" s="157" t="s">
        <v>11</v>
      </c>
      <c r="C27" s="158"/>
      <c r="D27" s="6"/>
      <c r="E27" s="7"/>
      <c r="F27" s="13"/>
      <c r="G27" s="13"/>
      <c r="H27" s="13"/>
      <c r="I27" s="13"/>
      <c r="J27" s="13"/>
      <c r="K27" s="13"/>
      <c r="L27" s="13"/>
      <c r="M27" s="13"/>
      <c r="N27" s="13"/>
      <c r="P27" s="36"/>
      <c r="Q27" s="4"/>
    </row>
    <row r="28" spans="2:17" x14ac:dyDescent="0.2">
      <c r="B28" s="149" t="s">
        <v>28</v>
      </c>
      <c r="C28" s="150"/>
      <c r="D28" s="97">
        <v>7615</v>
      </c>
      <c r="E28" s="7"/>
      <c r="F28" s="19" t="s">
        <v>193</v>
      </c>
      <c r="G28" s="13"/>
      <c r="H28" s="13"/>
      <c r="I28" s="6">
        <v>9398</v>
      </c>
      <c r="J28" s="13"/>
      <c r="K28" s="13" t="s">
        <v>56</v>
      </c>
      <c r="L28" s="13"/>
      <c r="M28" s="13"/>
      <c r="N28" s="13">
        <v>0.9</v>
      </c>
      <c r="P28" s="36">
        <v>0.09</v>
      </c>
      <c r="Q28" s="4"/>
    </row>
    <row r="29" spans="2:17" ht="10.5" customHeight="1" x14ac:dyDescent="0.2">
      <c r="B29" s="149" t="s">
        <v>29</v>
      </c>
      <c r="C29" s="150"/>
      <c r="D29" s="97">
        <v>5133</v>
      </c>
      <c r="E29" s="7"/>
      <c r="F29" s="19" t="s">
        <v>194</v>
      </c>
      <c r="G29" s="13"/>
      <c r="H29" s="13"/>
      <c r="I29" s="6">
        <v>6469</v>
      </c>
      <c r="J29" s="13"/>
      <c r="K29" s="13" t="s">
        <v>57</v>
      </c>
      <c r="L29" s="13"/>
      <c r="M29" s="13"/>
      <c r="N29" s="13">
        <v>0.8</v>
      </c>
      <c r="P29" s="36">
        <v>0.15</v>
      </c>
      <c r="Q29" s="4"/>
    </row>
    <row r="30" spans="2:17" ht="3" customHeight="1" x14ac:dyDescent="0.2">
      <c r="C30" s="12"/>
      <c r="D30" s="6"/>
      <c r="E30" s="7"/>
      <c r="G30" s="13"/>
      <c r="H30" s="13"/>
      <c r="I30" s="13"/>
      <c r="J30" s="13"/>
      <c r="K30" s="13"/>
      <c r="L30" s="13"/>
      <c r="M30" s="13"/>
      <c r="N30" s="13"/>
      <c r="P30" s="36"/>
      <c r="Q30" s="4"/>
    </row>
    <row r="31" spans="2:17" x14ac:dyDescent="0.2">
      <c r="B31" s="129" t="s">
        <v>1</v>
      </c>
      <c r="C31" s="123"/>
      <c r="D31" s="123"/>
      <c r="E31" s="123"/>
      <c r="G31" s="13"/>
      <c r="H31" s="13"/>
      <c r="I31" s="13"/>
      <c r="J31" s="13"/>
      <c r="K31" s="13"/>
      <c r="L31" s="13"/>
      <c r="M31" s="13"/>
      <c r="N31" s="13"/>
      <c r="P31" s="36"/>
      <c r="Q31" s="4"/>
    </row>
    <row r="32" spans="2:17" x14ac:dyDescent="0.2">
      <c r="B32" s="130" t="s">
        <v>25</v>
      </c>
      <c r="C32" s="169"/>
      <c r="D32" s="6">
        <v>10129</v>
      </c>
      <c r="E32" s="7"/>
      <c r="F32" s="19" t="s">
        <v>195</v>
      </c>
      <c r="G32" s="13"/>
      <c r="H32" s="13"/>
      <c r="I32" s="6">
        <v>12411</v>
      </c>
      <c r="J32" s="13"/>
      <c r="K32" s="13" t="s">
        <v>58</v>
      </c>
      <c r="L32" s="13"/>
      <c r="M32" s="13"/>
      <c r="N32" s="13">
        <v>1.1000000000000001</v>
      </c>
      <c r="P32" s="36">
        <v>0.02</v>
      </c>
      <c r="Q32" s="4"/>
    </row>
    <row r="33" spans="2:28" x14ac:dyDescent="0.2">
      <c r="B33" s="130" t="s">
        <v>10</v>
      </c>
      <c r="C33" s="169"/>
      <c r="D33" s="6">
        <v>2694</v>
      </c>
      <c r="E33" s="7"/>
      <c r="F33" s="19" t="s">
        <v>196</v>
      </c>
      <c r="G33" s="13"/>
      <c r="H33" s="13"/>
      <c r="I33" s="6">
        <v>3513</v>
      </c>
      <c r="J33" s="13"/>
      <c r="K33" s="13" t="s">
        <v>59</v>
      </c>
      <c r="L33" s="13"/>
      <c r="M33" s="13"/>
      <c r="N33" s="13">
        <v>0.1</v>
      </c>
      <c r="P33" s="36">
        <v>0.86</v>
      </c>
      <c r="Q33" s="4"/>
    </row>
    <row r="34" spans="2:28" ht="2.25" customHeight="1" x14ac:dyDescent="0.2">
      <c r="C34" s="12"/>
      <c r="D34" s="6"/>
      <c r="E34" s="7"/>
      <c r="G34" s="13"/>
      <c r="H34" s="13"/>
      <c r="I34" s="13"/>
      <c r="J34" s="13"/>
      <c r="K34" s="13"/>
      <c r="L34" s="13"/>
      <c r="M34" s="13"/>
      <c r="N34" s="13"/>
      <c r="P34" s="36"/>
      <c r="Q34" s="4"/>
    </row>
    <row r="35" spans="2:28" x14ac:dyDescent="0.2">
      <c r="B35" s="129" t="s">
        <v>21</v>
      </c>
      <c r="C35" s="123"/>
      <c r="D35" s="6"/>
      <c r="E35" s="7"/>
      <c r="G35" s="13"/>
      <c r="H35" s="13"/>
      <c r="I35" s="13"/>
      <c r="J35" s="13"/>
      <c r="K35" s="13"/>
      <c r="L35" s="13"/>
      <c r="M35" s="13"/>
      <c r="N35" s="13"/>
      <c r="P35" s="36"/>
      <c r="Q35" s="4"/>
    </row>
    <row r="36" spans="2:28" x14ac:dyDescent="0.2">
      <c r="B36" s="130" t="s">
        <v>178</v>
      </c>
      <c r="C36" s="169"/>
      <c r="D36" s="97">
        <v>1626</v>
      </c>
      <c r="E36" s="7"/>
      <c r="F36" s="19" t="s">
        <v>197</v>
      </c>
      <c r="G36" s="13"/>
      <c r="H36" s="13"/>
      <c r="I36" s="6">
        <v>2192</v>
      </c>
      <c r="J36" s="13"/>
      <c r="K36" s="13" t="s">
        <v>60</v>
      </c>
      <c r="L36" s="13"/>
      <c r="M36" s="13"/>
      <c r="N36" s="13">
        <v>1.6</v>
      </c>
      <c r="P36" s="36">
        <v>0.11</v>
      </c>
      <c r="Q36" s="4"/>
    </row>
    <row r="37" spans="2:28" x14ac:dyDescent="0.2">
      <c r="B37" s="130" t="s">
        <v>30</v>
      </c>
      <c r="C37" s="169"/>
      <c r="D37" s="97">
        <v>8404</v>
      </c>
      <c r="E37" s="7"/>
      <c r="F37" s="19" t="s">
        <v>198</v>
      </c>
      <c r="G37" s="13"/>
      <c r="H37" s="13"/>
      <c r="I37" s="6">
        <v>9877</v>
      </c>
      <c r="J37" s="13"/>
      <c r="K37" s="13" t="s">
        <v>61</v>
      </c>
      <c r="L37" s="13"/>
      <c r="M37" s="13"/>
      <c r="N37" s="13">
        <v>1</v>
      </c>
      <c r="P37" s="36">
        <v>0.06</v>
      </c>
      <c r="Q37" s="4"/>
    </row>
    <row r="38" spans="2:28" x14ac:dyDescent="0.2">
      <c r="B38" s="130" t="s">
        <v>31</v>
      </c>
      <c r="C38" s="169"/>
      <c r="D38" s="97">
        <v>2758</v>
      </c>
      <c r="E38" s="7"/>
      <c r="F38" s="19" t="s">
        <v>199</v>
      </c>
      <c r="G38" s="13"/>
      <c r="H38" s="13"/>
      <c r="I38" s="6">
        <v>3806</v>
      </c>
      <c r="J38" s="13"/>
      <c r="K38" s="13" t="s">
        <v>62</v>
      </c>
      <c r="L38" s="13"/>
      <c r="M38" s="13"/>
      <c r="N38" s="13">
        <v>0.5</v>
      </c>
      <c r="P38" s="36">
        <v>0.56000000000000005</v>
      </c>
      <c r="Q38" s="4"/>
      <c r="R38" s="129"/>
      <c r="S38" s="123"/>
      <c r="T38" s="123"/>
      <c r="U38" s="123"/>
      <c r="V38" s="123"/>
      <c r="W38" s="8"/>
      <c r="X38" s="13"/>
      <c r="Y38" s="8"/>
      <c r="Z38" s="8"/>
      <c r="AA38" s="36"/>
    </row>
    <row r="39" spans="2:28" ht="4.5" customHeight="1" x14ac:dyDescent="0.2">
      <c r="B39" s="172"/>
      <c r="C39" s="123"/>
      <c r="D39" s="6"/>
      <c r="E39" s="7"/>
      <c r="G39" s="13"/>
      <c r="H39" s="13"/>
      <c r="I39" s="13"/>
      <c r="J39" s="13"/>
      <c r="K39" s="13"/>
      <c r="L39" s="13"/>
      <c r="M39" s="13"/>
      <c r="N39" s="13"/>
      <c r="P39" s="36"/>
      <c r="Q39" s="4"/>
      <c r="R39" s="130"/>
      <c r="S39" s="169"/>
      <c r="T39" s="6"/>
      <c r="U39" s="7"/>
      <c r="V39" s="32"/>
      <c r="W39" s="15"/>
      <c r="X39" s="13"/>
      <c r="Y39" s="8"/>
      <c r="Z39" s="8"/>
      <c r="AA39" s="36"/>
    </row>
    <row r="40" spans="2:28" ht="12" customHeight="1" x14ac:dyDescent="0.2">
      <c r="B40" s="180" t="s">
        <v>22</v>
      </c>
      <c r="C40" s="181"/>
      <c r="D40" s="126"/>
      <c r="E40" s="7"/>
      <c r="G40" s="13"/>
      <c r="H40" s="13"/>
      <c r="I40" s="13"/>
      <c r="J40" s="13"/>
      <c r="K40" s="13"/>
      <c r="L40" s="13"/>
      <c r="M40" s="13"/>
      <c r="N40" s="13"/>
      <c r="P40" s="36"/>
      <c r="Q40" s="4"/>
      <c r="R40" s="130"/>
      <c r="S40" s="169"/>
      <c r="T40" s="6"/>
      <c r="U40" s="7"/>
      <c r="V40" s="32"/>
      <c r="W40" s="15"/>
      <c r="X40" s="13"/>
      <c r="Y40" s="8"/>
      <c r="Z40" s="8"/>
      <c r="AA40" s="36"/>
    </row>
    <row r="41" spans="2:28" ht="12" customHeight="1" x14ac:dyDescent="0.2">
      <c r="B41" s="130" t="s">
        <v>25</v>
      </c>
      <c r="C41" s="173"/>
      <c r="D41" s="97">
        <v>3102</v>
      </c>
      <c r="E41" s="7"/>
      <c r="F41" s="19" t="s">
        <v>200</v>
      </c>
      <c r="G41" s="13"/>
      <c r="H41" s="13"/>
      <c r="I41" s="6">
        <v>4137</v>
      </c>
      <c r="J41" s="13"/>
      <c r="K41" s="13" t="s">
        <v>63</v>
      </c>
      <c r="L41" s="13"/>
      <c r="M41" s="13"/>
      <c r="N41" s="13">
        <v>1.4</v>
      </c>
      <c r="P41" s="36">
        <v>0.15</v>
      </c>
      <c r="Q41" s="4"/>
    </row>
    <row r="42" spans="2:28" ht="10.5" customHeight="1" x14ac:dyDescent="0.2">
      <c r="B42" s="130" t="s">
        <v>10</v>
      </c>
      <c r="C42" s="173"/>
      <c r="D42" s="97">
        <v>9699</v>
      </c>
      <c r="E42" s="7"/>
      <c r="F42" s="19" t="s">
        <v>201</v>
      </c>
      <c r="G42" s="13"/>
      <c r="H42" s="13"/>
      <c r="I42" s="6">
        <v>11765</v>
      </c>
      <c r="J42" s="13"/>
      <c r="K42" s="13" t="s">
        <v>64</v>
      </c>
      <c r="L42" s="13"/>
      <c r="M42" s="13"/>
      <c r="N42" s="13">
        <v>0.5</v>
      </c>
      <c r="P42" s="36">
        <v>0.21</v>
      </c>
      <c r="Q42" s="4"/>
    </row>
    <row r="43" spans="2:28" ht="3.75" customHeight="1" x14ac:dyDescent="0.2">
      <c r="B43" s="172"/>
      <c r="C43" s="123"/>
      <c r="D43" s="6"/>
      <c r="E43" s="7"/>
      <c r="G43" s="13"/>
      <c r="H43" s="13"/>
      <c r="I43" s="13"/>
      <c r="J43" s="13"/>
      <c r="K43" s="13"/>
      <c r="L43" s="13"/>
      <c r="M43" s="13"/>
      <c r="N43" s="13"/>
      <c r="P43" s="36"/>
      <c r="Q43" s="4"/>
    </row>
    <row r="44" spans="2:28" x14ac:dyDescent="0.2">
      <c r="B44" s="157" t="s">
        <v>179</v>
      </c>
      <c r="C44" s="158"/>
      <c r="D44" s="126"/>
      <c r="E44" s="126"/>
      <c r="F44" s="126"/>
      <c r="G44" s="13"/>
      <c r="H44" s="13"/>
      <c r="I44" s="13"/>
      <c r="J44" s="13"/>
      <c r="K44" s="13"/>
      <c r="L44" s="13"/>
      <c r="M44" s="13"/>
      <c r="N44" s="13"/>
      <c r="P44" s="36"/>
      <c r="Q44" s="4"/>
    </row>
    <row r="45" spans="2:28" x14ac:dyDescent="0.2">
      <c r="B45" s="130" t="s">
        <v>25</v>
      </c>
      <c r="C45" s="169"/>
      <c r="D45" s="97">
        <v>531</v>
      </c>
      <c r="E45" s="7"/>
      <c r="F45" s="19" t="s">
        <v>202</v>
      </c>
      <c r="G45" s="13"/>
      <c r="H45" s="13"/>
      <c r="I45" s="6">
        <v>676</v>
      </c>
      <c r="J45" s="13"/>
      <c r="K45" s="13" t="s">
        <v>65</v>
      </c>
      <c r="L45" s="13"/>
      <c r="M45" s="13"/>
      <c r="N45" s="13">
        <v>5.2</v>
      </c>
      <c r="P45" s="36" t="s">
        <v>40</v>
      </c>
      <c r="Q45" s="4"/>
    </row>
    <row r="46" spans="2:28" x14ac:dyDescent="0.2">
      <c r="B46" s="130" t="s">
        <v>10</v>
      </c>
      <c r="C46" s="169"/>
      <c r="D46" s="97">
        <v>12292</v>
      </c>
      <c r="E46" s="7"/>
      <c r="F46" s="19" t="s">
        <v>203</v>
      </c>
      <c r="G46" s="13"/>
      <c r="H46" s="13"/>
      <c r="I46" s="6">
        <v>15248</v>
      </c>
      <c r="J46" s="13"/>
      <c r="K46" s="13" t="s">
        <v>66</v>
      </c>
      <c r="L46" s="13"/>
      <c r="M46" s="13"/>
      <c r="N46" s="13">
        <v>0.6</v>
      </c>
      <c r="P46" s="36">
        <v>0.09</v>
      </c>
      <c r="Q46" s="4"/>
    </row>
    <row r="47" spans="2:28" ht="5.25" customHeight="1" x14ac:dyDescent="0.2">
      <c r="B47" s="12"/>
      <c r="C47" s="42"/>
      <c r="D47" s="6"/>
      <c r="E47" s="7"/>
      <c r="G47" s="13"/>
      <c r="H47" s="13"/>
      <c r="I47" s="13"/>
      <c r="J47" s="13"/>
      <c r="K47" s="13"/>
      <c r="L47" s="13"/>
      <c r="M47" s="13"/>
      <c r="N47" s="13"/>
      <c r="P47" s="36"/>
      <c r="Q47" s="4"/>
    </row>
    <row r="48" spans="2:28" x14ac:dyDescent="0.2">
      <c r="B48" s="170" t="s">
        <v>180</v>
      </c>
      <c r="C48" s="171"/>
      <c r="D48" s="6"/>
      <c r="E48" s="7"/>
      <c r="G48" s="13"/>
      <c r="H48" s="13"/>
      <c r="I48" s="13"/>
      <c r="J48" s="13"/>
      <c r="K48" s="13"/>
      <c r="L48" s="13"/>
      <c r="M48" s="13"/>
      <c r="N48" s="13"/>
      <c r="P48" s="36"/>
      <c r="Q48" s="4"/>
      <c r="S48" s="129"/>
      <c r="T48" s="123"/>
      <c r="U48" s="123"/>
      <c r="V48" s="123"/>
      <c r="W48" s="123"/>
      <c r="X48" s="8"/>
      <c r="Y48" s="13"/>
      <c r="Z48" s="8"/>
      <c r="AA48" s="8"/>
      <c r="AB48" s="36"/>
    </row>
    <row r="49" spans="1:32" x14ac:dyDescent="0.2">
      <c r="B49" s="130" t="s">
        <v>25</v>
      </c>
      <c r="C49" s="169"/>
      <c r="D49" s="97">
        <v>984</v>
      </c>
      <c r="E49" s="7"/>
      <c r="F49" s="19" t="s">
        <v>204</v>
      </c>
      <c r="G49" s="13"/>
      <c r="H49" s="13"/>
      <c r="I49" s="6">
        <v>1168</v>
      </c>
      <c r="J49" s="13"/>
      <c r="K49" s="13" t="s">
        <v>67</v>
      </c>
      <c r="L49" s="13"/>
      <c r="M49" s="13"/>
      <c r="N49" s="13">
        <v>1.1000000000000001</v>
      </c>
      <c r="P49" s="36">
        <v>0.59</v>
      </c>
      <c r="Q49" s="4"/>
      <c r="S49" s="130"/>
      <c r="T49" s="169"/>
      <c r="U49" s="6"/>
      <c r="V49" s="7"/>
      <c r="W49" s="32"/>
      <c r="X49" s="15"/>
      <c r="Y49" s="13"/>
      <c r="Z49" s="8"/>
      <c r="AA49" s="8"/>
      <c r="AB49" s="36"/>
    </row>
    <row r="50" spans="1:32" x14ac:dyDescent="0.2">
      <c r="B50" s="130" t="s">
        <v>10</v>
      </c>
      <c r="C50" s="169"/>
      <c r="D50" s="97">
        <v>11839</v>
      </c>
      <c r="E50" s="7"/>
      <c r="F50" s="19" t="s">
        <v>206</v>
      </c>
      <c r="G50" s="13"/>
      <c r="H50" s="13"/>
      <c r="I50" s="6">
        <v>14756</v>
      </c>
      <c r="J50" s="13"/>
      <c r="K50" s="13" t="s">
        <v>68</v>
      </c>
      <c r="L50" s="13"/>
      <c r="M50" s="13"/>
      <c r="N50" s="13">
        <v>0.9</v>
      </c>
      <c r="P50" s="36">
        <v>0.02</v>
      </c>
      <c r="Q50" s="4"/>
      <c r="S50" s="130"/>
      <c r="T50" s="169"/>
      <c r="U50" s="6"/>
      <c r="V50" s="7"/>
      <c r="W50" s="32"/>
      <c r="X50" s="15"/>
      <c r="Y50" s="13"/>
      <c r="Z50" s="8"/>
      <c r="AA50" s="8"/>
      <c r="AB50" s="36"/>
    </row>
    <row r="51" spans="1:32" x14ac:dyDescent="0.2">
      <c r="B51" s="105"/>
      <c r="C51" s="87" t="s">
        <v>223</v>
      </c>
      <c r="D51" s="106"/>
      <c r="E51" s="107"/>
      <c r="F51" s="108"/>
      <c r="G51" s="83"/>
      <c r="H51" s="83"/>
      <c r="I51" s="109"/>
      <c r="J51" s="83"/>
      <c r="K51" s="83"/>
      <c r="L51" s="83"/>
      <c r="M51" s="83"/>
      <c r="N51" s="83"/>
      <c r="O51" s="92"/>
      <c r="P51" s="110"/>
      <c r="Q51" s="4"/>
      <c r="S51" s="75"/>
      <c r="T51" s="77"/>
      <c r="U51" s="6"/>
      <c r="V51" s="7"/>
      <c r="W51" s="32"/>
      <c r="X51" s="15"/>
      <c r="Y51" s="13"/>
      <c r="Z51" s="8"/>
      <c r="AA51" s="8"/>
      <c r="AB51" s="36"/>
    </row>
    <row r="52" spans="1:32" ht="12" customHeight="1" x14ac:dyDescent="0.2">
      <c r="B52" s="33" t="s">
        <v>38</v>
      </c>
      <c r="C52" s="179" t="s">
        <v>224</v>
      </c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56"/>
      <c r="R52" s="56"/>
      <c r="S52" s="55"/>
      <c r="T52" s="56"/>
      <c r="U52" s="56"/>
      <c r="V52" s="56"/>
      <c r="W52" s="56"/>
      <c r="X52" s="56"/>
      <c r="Y52" s="56"/>
      <c r="Z52" s="56"/>
      <c r="AA52" s="56"/>
    </row>
    <row r="53" spans="1:32" ht="12" customHeight="1" x14ac:dyDescent="0.2">
      <c r="B53" s="31" t="s">
        <v>34</v>
      </c>
      <c r="C53" s="179" t="s">
        <v>0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56"/>
      <c r="R53" s="56"/>
      <c r="S53" s="55"/>
      <c r="T53" s="56"/>
      <c r="U53" s="56"/>
      <c r="V53" s="56"/>
      <c r="W53" s="56"/>
      <c r="X53" s="56"/>
      <c r="Y53" s="56"/>
      <c r="Z53" s="56"/>
      <c r="AA53" s="56"/>
    </row>
    <row r="54" spans="1:32" ht="12" customHeight="1" x14ac:dyDescent="0.2">
      <c r="B54" s="31" t="s">
        <v>35</v>
      </c>
      <c r="C54" s="142" t="s">
        <v>217</v>
      </c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20"/>
      <c r="R54" s="20"/>
      <c r="S54" s="41"/>
      <c r="T54" s="20"/>
      <c r="U54" s="20"/>
      <c r="V54" s="20"/>
      <c r="W54" s="20"/>
      <c r="X54" s="20"/>
      <c r="Y54" s="20"/>
      <c r="Z54" s="20"/>
      <c r="AA54" s="20"/>
    </row>
    <row r="55" spans="1:32" ht="12.75" customHeight="1" x14ac:dyDescent="0.2">
      <c r="B55" s="50" t="s">
        <v>7</v>
      </c>
      <c r="C55" s="144" t="s">
        <v>225</v>
      </c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3"/>
    </row>
    <row r="56" spans="1:32" ht="10.5" customHeight="1" x14ac:dyDescent="0.2">
      <c r="B56" s="50" t="s">
        <v>36</v>
      </c>
      <c r="C56" s="142" t="s">
        <v>219</v>
      </c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3"/>
    </row>
    <row r="57" spans="1:32" ht="22.5" customHeight="1" x14ac:dyDescent="0.2">
      <c r="B57" s="31" t="s">
        <v>32</v>
      </c>
      <c r="C57" s="142" t="s">
        <v>226</v>
      </c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3"/>
    </row>
    <row r="58" spans="1:32" ht="11.25" customHeight="1" x14ac:dyDescent="0.2">
      <c r="B58" s="31" t="s">
        <v>37</v>
      </c>
      <c r="C58" s="142" t="s">
        <v>173</v>
      </c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39"/>
      <c r="AB58" s="39"/>
      <c r="AC58" s="39"/>
      <c r="AD58" s="39"/>
      <c r="AE58" s="39"/>
      <c r="AF58" s="39"/>
    </row>
    <row r="59" spans="1:32" ht="12" customHeight="1" x14ac:dyDescent="0.2">
      <c r="B59" s="31" t="s">
        <v>169</v>
      </c>
      <c r="C59" s="142" t="s">
        <v>227</v>
      </c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39"/>
      <c r="AB59" s="39"/>
      <c r="AC59" s="39"/>
      <c r="AD59" s="39"/>
      <c r="AE59" s="39"/>
      <c r="AF59" s="39"/>
    </row>
    <row r="60" spans="1:32" ht="10.5" customHeight="1" x14ac:dyDescent="0.2">
      <c r="B60" s="29"/>
      <c r="D60" s="35"/>
      <c r="E60" s="35"/>
      <c r="F60" s="34"/>
      <c r="G60" s="34"/>
      <c r="H60" s="34"/>
      <c r="I60" s="34"/>
      <c r="J60" s="34"/>
      <c r="K60" s="34"/>
      <c r="L60" s="34"/>
      <c r="M60" s="34"/>
      <c r="N60" s="67"/>
      <c r="O60" s="54"/>
      <c r="P60" s="37"/>
      <c r="Q60" s="16"/>
    </row>
    <row r="61" spans="1:32" x14ac:dyDescent="0.2">
      <c r="C61" s="16"/>
      <c r="D61" s="16"/>
      <c r="E61" s="16"/>
      <c r="F61" s="18"/>
      <c r="G61" s="18"/>
      <c r="H61" s="18"/>
      <c r="I61" s="18"/>
      <c r="J61" s="18"/>
      <c r="K61" s="18"/>
      <c r="L61" s="18"/>
      <c r="M61" s="18"/>
      <c r="N61" s="68"/>
      <c r="O61" s="16"/>
      <c r="P61" s="38"/>
      <c r="Q61" s="16"/>
    </row>
    <row r="62" spans="1:32" s="95" customFormat="1" ht="107.25" customHeight="1" x14ac:dyDescent="0.2">
      <c r="A62" s="178" t="s">
        <v>235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P62" s="96"/>
      <c r="Q62" s="117"/>
      <c r="R62" s="116"/>
      <c r="S62" s="118"/>
      <c r="T62" s="119"/>
      <c r="U62" s="17"/>
      <c r="V62" s="117"/>
      <c r="W62" s="120"/>
      <c r="X62" s="118"/>
      <c r="Y62" s="119"/>
    </row>
    <row r="63" spans="1:32" ht="12.75" customHeight="1" x14ac:dyDescent="0.2"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</sheetData>
  <mergeCells count="62">
    <mergeCell ref="A62:N62"/>
    <mergeCell ref="B44:F44"/>
    <mergeCell ref="C52:P52"/>
    <mergeCell ref="C53:P53"/>
    <mergeCell ref="B40:D40"/>
    <mergeCell ref="B50:C50"/>
    <mergeCell ref="C54:P54"/>
    <mergeCell ref="C59:P59"/>
    <mergeCell ref="C58:P58"/>
    <mergeCell ref="C56:P56"/>
    <mergeCell ref="C55:P55"/>
    <mergeCell ref="C57:P57"/>
    <mergeCell ref="D4:G4"/>
    <mergeCell ref="I4:L4"/>
    <mergeCell ref="I5:J5"/>
    <mergeCell ref="N4:P4"/>
    <mergeCell ref="F5:G5"/>
    <mergeCell ref="K5:L5"/>
    <mergeCell ref="B33:C33"/>
    <mergeCell ref="B35:C35"/>
    <mergeCell ref="B36:C36"/>
    <mergeCell ref="B37:C37"/>
    <mergeCell ref="B20:C20"/>
    <mergeCell ref="R38:V38"/>
    <mergeCell ref="R39:S39"/>
    <mergeCell ref="R40:S40"/>
    <mergeCell ref="S48:W48"/>
    <mergeCell ref="S49:T49"/>
    <mergeCell ref="S50:T50"/>
    <mergeCell ref="B39:C39"/>
    <mergeCell ref="B41:C41"/>
    <mergeCell ref="B42:C42"/>
    <mergeCell ref="B43:C43"/>
    <mergeCell ref="B38:C38"/>
    <mergeCell ref="B45:C45"/>
    <mergeCell ref="B46:C46"/>
    <mergeCell ref="B48:C48"/>
    <mergeCell ref="B49:C49"/>
    <mergeCell ref="B2:P3"/>
    <mergeCell ref="B5:C5"/>
    <mergeCell ref="D5:E5"/>
    <mergeCell ref="B32:C32"/>
    <mergeCell ref="B23:C23"/>
    <mergeCell ref="B24:C24"/>
    <mergeCell ref="B25:C25"/>
    <mergeCell ref="B27:C27"/>
    <mergeCell ref="B28:C28"/>
    <mergeCell ref="B29:C29"/>
    <mergeCell ref="B31:E31"/>
    <mergeCell ref="B21:C21"/>
    <mergeCell ref="B17:C17"/>
    <mergeCell ref="B18:C18"/>
    <mergeCell ref="B19:C19"/>
    <mergeCell ref="B6:C6"/>
    <mergeCell ref="B15:C15"/>
    <mergeCell ref="N5:O5"/>
    <mergeCell ref="B8:C8"/>
    <mergeCell ref="B9:C9"/>
    <mergeCell ref="B10:C10"/>
    <mergeCell ref="B13:C13"/>
    <mergeCell ref="B14:C14"/>
    <mergeCell ref="B11:C11"/>
  </mergeCells>
  <phoneticPr fontId="1" type="noConversion"/>
  <pageMargins left="0.56999999999999995" right="0.27" top="0.51" bottom="0.42" header="0.55000000000000004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7"/>
  <sheetViews>
    <sheetView showGridLines="0" topLeftCell="A7" workbookViewId="0">
      <selection activeCell="F32" sqref="F32"/>
    </sheetView>
  </sheetViews>
  <sheetFormatPr defaultRowHeight="12" x14ac:dyDescent="0.2"/>
  <cols>
    <col min="1" max="1" width="2" style="4" customWidth="1"/>
    <col min="2" max="2" width="1.5703125" style="4" customWidth="1"/>
    <col min="3" max="3" width="8.7109375" style="4" customWidth="1"/>
    <col min="4" max="4" width="1.28515625" style="4" customWidth="1"/>
    <col min="5" max="5" width="7.28515625" style="14" customWidth="1"/>
    <col min="6" max="6" width="2" style="14" customWidth="1"/>
    <col min="7" max="7" width="4.42578125" style="15" customWidth="1"/>
    <col min="8" max="8" width="4.7109375" style="10" customWidth="1"/>
    <col min="9" max="9" width="3.28515625" style="9" customWidth="1"/>
    <col min="10" max="10" width="1.5703125" style="4" customWidth="1"/>
    <col min="11" max="11" width="4.140625" style="15" customWidth="1"/>
    <col min="12" max="12" width="4.7109375" style="10" customWidth="1"/>
    <col min="13" max="13" width="5.28515625" style="9" customWidth="1"/>
    <col min="14" max="14" width="1.85546875" style="4" customWidth="1"/>
    <col min="15" max="15" width="4.140625" style="15" customWidth="1"/>
    <col min="16" max="16" width="5.42578125" style="10" customWidth="1"/>
    <col min="17" max="17" width="3.7109375" style="9" customWidth="1"/>
    <col min="18" max="18" width="1.85546875" style="4" customWidth="1"/>
    <col min="19" max="19" width="4.5703125" style="10" customWidth="1"/>
    <col min="20" max="20" width="4.7109375" style="10" customWidth="1"/>
    <col min="21" max="21" width="3.85546875" style="9" customWidth="1"/>
    <col min="22" max="22" width="1.28515625" style="9" customWidth="1"/>
    <col min="23" max="23" width="5.5703125" style="4" customWidth="1"/>
    <col min="24" max="24" width="1.42578125" style="4" customWidth="1"/>
    <col min="25" max="25" width="4" style="4" customWidth="1"/>
    <col min="26" max="26" width="8.140625" style="4" customWidth="1"/>
    <col min="27" max="27" width="1.140625" style="4" customWidth="1"/>
    <col min="28" max="28" width="13" style="36" customWidth="1"/>
    <col min="29" max="29" width="8.5703125" style="36" customWidth="1"/>
    <col min="30" max="16384" width="9.140625" style="4"/>
  </cols>
  <sheetData>
    <row r="2" spans="2:29" ht="12" customHeight="1" x14ac:dyDescent="0.2">
      <c r="B2" s="188" t="s">
        <v>232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26"/>
      <c r="AB2" s="126"/>
      <c r="AC2" s="126"/>
    </row>
    <row r="3" spans="2:29" ht="14.25" customHeight="1" x14ac:dyDescent="0.2"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26"/>
      <c r="AB3" s="126"/>
      <c r="AC3" s="126"/>
    </row>
    <row r="4" spans="2:29" s="57" customFormat="1" ht="15.75" customHeight="1" x14ac:dyDescent="0.2">
      <c r="B4" s="136"/>
      <c r="C4" s="203"/>
      <c r="D4" s="62"/>
      <c r="E4" s="204" t="s">
        <v>212</v>
      </c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98"/>
      <c r="W4" s="190" t="s">
        <v>214</v>
      </c>
      <c r="X4" s="190"/>
      <c r="Y4" s="191"/>
      <c r="Z4" s="191"/>
      <c r="AA4" s="192"/>
      <c r="AB4" s="192"/>
      <c r="AC4" s="192"/>
    </row>
    <row r="5" spans="2:29" ht="27.75" customHeight="1" x14ac:dyDescent="0.2">
      <c r="B5" s="129"/>
      <c r="C5" s="129"/>
      <c r="G5" s="204" t="s">
        <v>23</v>
      </c>
      <c r="H5" s="204"/>
      <c r="I5" s="204"/>
      <c r="J5" s="30"/>
      <c r="K5" s="177" t="s">
        <v>42</v>
      </c>
      <c r="L5" s="177"/>
      <c r="M5" s="177"/>
      <c r="N5" s="30"/>
      <c r="O5" s="177" t="s">
        <v>24</v>
      </c>
      <c r="P5" s="177"/>
      <c r="Q5" s="177"/>
      <c r="R5" s="30"/>
      <c r="S5" s="177" t="s">
        <v>39</v>
      </c>
      <c r="T5" s="177"/>
      <c r="U5" s="177"/>
      <c r="V5" s="72"/>
      <c r="AB5" s="138" t="s">
        <v>207</v>
      </c>
      <c r="AC5" s="160"/>
    </row>
    <row r="6" spans="2:29" ht="15.75" customHeight="1" x14ac:dyDescent="0.2">
      <c r="B6" s="4" t="s">
        <v>14</v>
      </c>
      <c r="C6" s="3"/>
      <c r="D6" s="21"/>
      <c r="E6" s="101" t="s">
        <v>211</v>
      </c>
      <c r="F6" s="101"/>
      <c r="G6" s="138" t="s">
        <v>215</v>
      </c>
      <c r="H6" s="160"/>
      <c r="I6" s="160"/>
      <c r="J6" s="102"/>
      <c r="K6" s="138" t="s">
        <v>215</v>
      </c>
      <c r="L6" s="160"/>
      <c r="M6" s="160"/>
      <c r="N6" s="102"/>
      <c r="O6" s="138" t="s">
        <v>215</v>
      </c>
      <c r="P6" s="160"/>
      <c r="Q6" s="160"/>
      <c r="R6" s="102"/>
      <c r="S6" s="138" t="s">
        <v>215</v>
      </c>
      <c r="T6" s="160"/>
      <c r="U6" s="160"/>
      <c r="V6" s="74"/>
      <c r="W6" s="103" t="s">
        <v>211</v>
      </c>
      <c r="X6" s="103"/>
      <c r="Y6" s="207" t="s">
        <v>215</v>
      </c>
      <c r="Z6" s="128"/>
      <c r="AA6" s="70"/>
      <c r="AB6" s="69" t="s">
        <v>208</v>
      </c>
      <c r="AC6" s="71" t="s">
        <v>100</v>
      </c>
    </row>
    <row r="7" spans="2:29" ht="12" customHeight="1" x14ac:dyDescent="0.2">
      <c r="B7" s="136" t="s">
        <v>12</v>
      </c>
      <c r="C7" s="136"/>
      <c r="D7" s="22"/>
      <c r="E7" s="24">
        <v>6627</v>
      </c>
      <c r="F7" s="24"/>
      <c r="G7" s="193" t="s">
        <v>70</v>
      </c>
      <c r="H7" s="194"/>
      <c r="I7" s="194"/>
      <c r="J7" s="22"/>
      <c r="K7" s="193" t="s">
        <v>76</v>
      </c>
      <c r="L7" s="194"/>
      <c r="M7" s="194"/>
      <c r="N7" s="22"/>
      <c r="O7" s="193" t="s">
        <v>82</v>
      </c>
      <c r="P7" s="194"/>
      <c r="Q7" s="194"/>
      <c r="R7" s="22"/>
      <c r="S7" s="193" t="s">
        <v>88</v>
      </c>
      <c r="T7" s="194"/>
      <c r="U7" s="194"/>
      <c r="V7" s="26"/>
      <c r="W7" s="24">
        <v>1998</v>
      </c>
      <c r="X7" s="24"/>
      <c r="Y7" s="182" t="s">
        <v>94</v>
      </c>
      <c r="Z7" s="183"/>
      <c r="AA7" s="66"/>
      <c r="AB7" s="36">
        <v>-0.7</v>
      </c>
      <c r="AC7" s="99">
        <v>0.76</v>
      </c>
    </row>
    <row r="8" spans="2:29" ht="2.25" customHeight="1" x14ac:dyDescent="0.2">
      <c r="D8" s="22"/>
      <c r="E8" s="24"/>
      <c r="F8" s="24"/>
      <c r="G8" s="104"/>
      <c r="H8" s="27"/>
      <c r="I8" s="27"/>
      <c r="J8" s="22"/>
      <c r="K8" s="104"/>
      <c r="L8" s="27"/>
      <c r="M8" s="27"/>
      <c r="N8" s="22"/>
      <c r="O8" s="104"/>
      <c r="P8" s="27"/>
      <c r="Q8" s="27"/>
      <c r="R8" s="22"/>
      <c r="S8" s="27"/>
      <c r="T8" s="27"/>
      <c r="U8" s="27"/>
      <c r="V8" s="26"/>
      <c r="W8" s="24"/>
      <c r="X8" s="24"/>
      <c r="Y8" s="64"/>
      <c r="Z8" s="25"/>
      <c r="AA8" s="25"/>
      <c r="AC8" s="99"/>
    </row>
    <row r="9" spans="2:29" ht="12" customHeight="1" x14ac:dyDescent="0.2">
      <c r="B9" s="129" t="s">
        <v>15</v>
      </c>
      <c r="C9" s="129"/>
      <c r="D9" s="22"/>
      <c r="E9" s="24"/>
      <c r="F9" s="24"/>
      <c r="G9" s="104"/>
      <c r="H9" s="27"/>
      <c r="I9" s="27"/>
      <c r="J9" s="22"/>
      <c r="K9" s="104"/>
      <c r="L9" s="27"/>
      <c r="M9" s="27"/>
      <c r="N9" s="22"/>
      <c r="O9" s="104"/>
      <c r="P9" s="27"/>
      <c r="Q9" s="27"/>
      <c r="R9" s="22"/>
      <c r="S9" s="27"/>
      <c r="T9" s="27"/>
      <c r="U9" s="27"/>
      <c r="V9" s="26"/>
      <c r="W9" s="24"/>
      <c r="X9" s="24"/>
      <c r="Y9" s="64"/>
      <c r="Z9" s="25"/>
      <c r="AA9" s="25"/>
      <c r="AC9" s="99"/>
    </row>
    <row r="10" spans="2:29" ht="12" customHeight="1" x14ac:dyDescent="0.2">
      <c r="B10" s="130" t="s">
        <v>69</v>
      </c>
      <c r="C10" s="202"/>
      <c r="D10" s="22"/>
      <c r="E10" s="24">
        <v>789</v>
      </c>
      <c r="F10" s="24"/>
      <c r="G10" s="193" t="s">
        <v>71</v>
      </c>
      <c r="H10" s="194"/>
      <c r="I10" s="194"/>
      <c r="J10" s="22"/>
      <c r="K10" s="193" t="s">
        <v>77</v>
      </c>
      <c r="L10" s="194"/>
      <c r="M10" s="194"/>
      <c r="N10" s="22"/>
      <c r="O10" s="193" t="s">
        <v>83</v>
      </c>
      <c r="P10" s="194"/>
      <c r="Q10" s="194"/>
      <c r="R10" s="22"/>
      <c r="S10" s="193" t="s">
        <v>89</v>
      </c>
      <c r="T10" s="194"/>
      <c r="U10" s="194"/>
      <c r="V10" s="26"/>
      <c r="W10" s="24">
        <v>238</v>
      </c>
      <c r="X10" s="24"/>
      <c r="Y10" s="182" t="s">
        <v>95</v>
      </c>
      <c r="Z10" s="183"/>
      <c r="AA10" s="66"/>
      <c r="AB10" s="36">
        <v>-4.9000000000000004</v>
      </c>
      <c r="AC10" s="99">
        <v>0.43</v>
      </c>
    </row>
    <row r="11" spans="2:29" ht="12" customHeight="1" x14ac:dyDescent="0.2">
      <c r="B11" s="130" t="s">
        <v>2</v>
      </c>
      <c r="C11" s="202"/>
      <c r="D11" s="22"/>
      <c r="E11" s="24">
        <v>3805</v>
      </c>
      <c r="F11" s="24"/>
      <c r="G11" s="193" t="s">
        <v>72</v>
      </c>
      <c r="H11" s="194"/>
      <c r="I11" s="194"/>
      <c r="J11" s="22"/>
      <c r="K11" s="193" t="s">
        <v>78</v>
      </c>
      <c r="L11" s="194"/>
      <c r="M11" s="194"/>
      <c r="N11" s="22"/>
      <c r="O11" s="193" t="s">
        <v>84</v>
      </c>
      <c r="P11" s="194"/>
      <c r="Q11" s="194"/>
      <c r="R11" s="22"/>
      <c r="S11" s="193" t="s">
        <v>90</v>
      </c>
      <c r="T11" s="194"/>
      <c r="U11" s="194"/>
      <c r="V11" s="26"/>
      <c r="W11" s="24">
        <v>1165</v>
      </c>
      <c r="X11" s="24"/>
      <c r="Y11" s="182" t="s">
        <v>96</v>
      </c>
      <c r="Z11" s="183"/>
      <c r="AA11" s="66"/>
      <c r="AB11" s="36">
        <v>1.1000000000000001</v>
      </c>
      <c r="AC11" s="99">
        <v>0.7</v>
      </c>
    </row>
    <row r="12" spans="2:29" ht="12" customHeight="1" x14ac:dyDescent="0.2">
      <c r="B12" s="130" t="s">
        <v>3</v>
      </c>
      <c r="C12" s="202"/>
      <c r="D12" s="22"/>
      <c r="E12" s="24">
        <v>2033</v>
      </c>
      <c r="F12" s="24"/>
      <c r="G12" s="193" t="s">
        <v>73</v>
      </c>
      <c r="H12" s="194"/>
      <c r="I12" s="194"/>
      <c r="J12" s="22"/>
      <c r="K12" s="193" t="s">
        <v>79</v>
      </c>
      <c r="L12" s="194"/>
      <c r="M12" s="194"/>
      <c r="N12" s="22"/>
      <c r="O12" s="193" t="s">
        <v>85</v>
      </c>
      <c r="P12" s="194"/>
      <c r="Q12" s="194"/>
      <c r="R12" s="22"/>
      <c r="S12" s="193" t="s">
        <v>91</v>
      </c>
      <c r="T12" s="194"/>
      <c r="U12" s="194"/>
      <c r="V12" s="26"/>
      <c r="W12" s="24">
        <v>595</v>
      </c>
      <c r="X12" s="24"/>
      <c r="Y12" s="182" t="s">
        <v>97</v>
      </c>
      <c r="Z12" s="183"/>
      <c r="AA12" s="66"/>
      <c r="AB12" s="36">
        <v>-1.8</v>
      </c>
      <c r="AC12" s="99">
        <v>0.61</v>
      </c>
    </row>
    <row r="13" spans="2:29" ht="3.75" customHeight="1" x14ac:dyDescent="0.2">
      <c r="D13" s="22"/>
      <c r="E13" s="24"/>
      <c r="F13" s="24"/>
      <c r="G13" s="64"/>
      <c r="H13" s="25"/>
      <c r="I13" s="25"/>
      <c r="J13" s="22"/>
      <c r="K13" s="104"/>
      <c r="L13" s="27"/>
      <c r="M13" s="27"/>
      <c r="N13" s="22"/>
      <c r="O13" s="104"/>
      <c r="P13" s="27"/>
      <c r="Q13" s="27"/>
      <c r="R13" s="22"/>
      <c r="S13" s="27"/>
      <c r="T13" s="27"/>
      <c r="U13" s="27"/>
      <c r="V13" s="26"/>
      <c r="W13" s="24"/>
      <c r="X13" s="24"/>
      <c r="Y13" s="64"/>
      <c r="Z13" s="25"/>
      <c r="AA13" s="25"/>
      <c r="AC13" s="99"/>
    </row>
    <row r="14" spans="2:29" ht="12" customHeight="1" x14ac:dyDescent="0.2">
      <c r="B14" s="76" t="s">
        <v>228</v>
      </c>
      <c r="C14" s="40"/>
      <c r="D14" s="22"/>
      <c r="E14" s="24"/>
      <c r="F14" s="24"/>
      <c r="G14" s="64"/>
      <c r="H14" s="25"/>
      <c r="I14" s="25"/>
      <c r="J14" s="22"/>
      <c r="K14" s="104"/>
      <c r="L14" s="27"/>
      <c r="M14" s="27"/>
      <c r="N14" s="22"/>
      <c r="O14" s="104"/>
      <c r="P14" s="27"/>
      <c r="Q14" s="27"/>
      <c r="R14" s="22"/>
      <c r="S14" s="27"/>
      <c r="T14" s="27"/>
      <c r="U14" s="27"/>
      <c r="V14" s="26"/>
      <c r="W14" s="45"/>
      <c r="X14" s="45"/>
      <c r="Y14" s="65"/>
      <c r="Z14" s="65"/>
      <c r="AA14" s="65"/>
      <c r="AC14" s="99"/>
    </row>
    <row r="15" spans="2:29" ht="12" customHeight="1" x14ac:dyDescent="0.2">
      <c r="B15" s="130" t="s">
        <v>12</v>
      </c>
      <c r="C15" s="202"/>
      <c r="D15" s="22"/>
      <c r="E15" s="24">
        <v>273</v>
      </c>
      <c r="F15" s="24"/>
      <c r="G15" s="193" t="s">
        <v>74</v>
      </c>
      <c r="H15" s="194"/>
      <c r="I15" s="194"/>
      <c r="J15" s="22"/>
      <c r="K15" s="193" t="s">
        <v>80</v>
      </c>
      <c r="L15" s="194"/>
      <c r="M15" s="194"/>
      <c r="N15" s="22"/>
      <c r="O15" s="193" t="s">
        <v>86</v>
      </c>
      <c r="P15" s="194"/>
      <c r="Q15" s="194"/>
      <c r="R15" s="22"/>
      <c r="S15" s="193" t="s">
        <v>92</v>
      </c>
      <c r="T15" s="194"/>
      <c r="U15" s="194"/>
      <c r="V15" s="26"/>
      <c r="W15" s="24">
        <v>93</v>
      </c>
      <c r="X15" s="24"/>
      <c r="Y15" s="182" t="s">
        <v>98</v>
      </c>
      <c r="Z15" s="183"/>
      <c r="AA15" s="66"/>
      <c r="AB15" s="36">
        <v>10</v>
      </c>
      <c r="AC15" s="99">
        <v>0.3</v>
      </c>
    </row>
    <row r="16" spans="2:29" ht="3.75" customHeight="1" x14ac:dyDescent="0.2">
      <c r="D16" s="22"/>
      <c r="E16" s="24"/>
      <c r="F16" s="24"/>
      <c r="G16" s="64"/>
      <c r="H16" s="25"/>
      <c r="I16" s="25"/>
      <c r="J16" s="22"/>
      <c r="K16" s="104"/>
      <c r="L16" s="27"/>
      <c r="M16" s="27"/>
      <c r="N16" s="22"/>
      <c r="O16" s="104"/>
      <c r="P16" s="27"/>
      <c r="Q16" s="27"/>
      <c r="R16" s="22"/>
      <c r="S16" s="27"/>
      <c r="T16" s="27"/>
      <c r="U16" s="27"/>
      <c r="V16" s="26"/>
      <c r="W16" s="24"/>
      <c r="X16" s="24"/>
      <c r="Y16" s="64"/>
      <c r="Z16" s="25"/>
      <c r="AA16" s="25"/>
      <c r="AC16" s="99"/>
    </row>
    <row r="17" spans="2:29" ht="12" customHeight="1" x14ac:dyDescent="0.2">
      <c r="B17" s="180" t="s">
        <v>229</v>
      </c>
      <c r="C17" s="180"/>
      <c r="D17" s="126"/>
      <c r="E17" s="126"/>
      <c r="F17" s="126"/>
      <c r="G17" s="126"/>
      <c r="H17" s="25"/>
      <c r="I17" s="25"/>
      <c r="J17" s="22"/>
      <c r="K17" s="104"/>
      <c r="L17" s="27"/>
      <c r="M17" s="27"/>
      <c r="N17" s="22"/>
      <c r="O17" s="104"/>
      <c r="P17" s="27"/>
      <c r="Q17" s="27"/>
      <c r="R17" s="22"/>
      <c r="S17" s="27"/>
      <c r="T17" s="27"/>
      <c r="U17" s="27"/>
      <c r="V17" s="26"/>
      <c r="W17" s="24"/>
      <c r="X17" s="24"/>
      <c r="Y17" s="64"/>
      <c r="Z17" s="25"/>
      <c r="AA17" s="25"/>
      <c r="AC17" s="99"/>
    </row>
    <row r="18" spans="2:29" ht="12" customHeight="1" x14ac:dyDescent="0.2">
      <c r="B18" s="200" t="s">
        <v>12</v>
      </c>
      <c r="C18" s="201"/>
      <c r="D18" s="111"/>
      <c r="E18" s="112">
        <v>648</v>
      </c>
      <c r="F18" s="112"/>
      <c r="G18" s="186" t="s">
        <v>75</v>
      </c>
      <c r="H18" s="187"/>
      <c r="I18" s="187"/>
      <c r="J18" s="111"/>
      <c r="K18" s="186" t="s">
        <v>81</v>
      </c>
      <c r="L18" s="187"/>
      <c r="M18" s="187"/>
      <c r="N18" s="111"/>
      <c r="O18" s="186" t="s">
        <v>87</v>
      </c>
      <c r="P18" s="187"/>
      <c r="Q18" s="187"/>
      <c r="R18" s="111"/>
      <c r="S18" s="186" t="s">
        <v>93</v>
      </c>
      <c r="T18" s="187"/>
      <c r="U18" s="187"/>
      <c r="V18" s="113"/>
      <c r="W18" s="112">
        <v>331</v>
      </c>
      <c r="X18" s="112"/>
      <c r="Y18" s="184" t="s">
        <v>99</v>
      </c>
      <c r="Z18" s="185"/>
      <c r="AA18" s="114"/>
      <c r="AB18" s="74">
        <v>-0.5</v>
      </c>
      <c r="AC18" s="115">
        <v>0.92</v>
      </c>
    </row>
    <row r="19" spans="2:29" ht="12" customHeight="1" x14ac:dyDescent="0.2">
      <c r="C19" s="197" t="s">
        <v>210</v>
      </c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26"/>
      <c r="W19" s="24"/>
      <c r="X19" s="24"/>
      <c r="Y19" s="23"/>
      <c r="Z19" s="25"/>
      <c r="AA19" s="100"/>
      <c r="AB19" s="73"/>
      <c r="AC19" s="73"/>
    </row>
    <row r="20" spans="2:29" ht="12" customHeight="1" x14ac:dyDescent="0.2">
      <c r="B20" s="33" t="s">
        <v>33</v>
      </c>
      <c r="C20" s="195" t="s">
        <v>0</v>
      </c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5"/>
      <c r="W20" s="195"/>
      <c r="X20" s="195"/>
      <c r="Y20" s="195"/>
      <c r="Z20" s="195"/>
      <c r="AA20" s="17"/>
      <c r="AB20" s="17"/>
      <c r="AC20" s="17"/>
    </row>
    <row r="21" spans="2:29" ht="22.5" customHeight="1" x14ac:dyDescent="0.2">
      <c r="B21" s="33" t="s">
        <v>34</v>
      </c>
      <c r="C21" s="162" t="s">
        <v>43</v>
      </c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48"/>
      <c r="AB21" s="148"/>
      <c r="AC21" s="148"/>
    </row>
    <row r="22" spans="2:29" s="22" customFormat="1" ht="10.5" customHeight="1" x14ac:dyDescent="0.2">
      <c r="B22" s="31" t="s">
        <v>35</v>
      </c>
      <c r="C22" s="159" t="s">
        <v>213</v>
      </c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7"/>
      <c r="W22" s="197"/>
      <c r="X22" s="197"/>
      <c r="Y22" s="197"/>
      <c r="Z22" s="197"/>
      <c r="AA22" s="63"/>
      <c r="AB22" s="27"/>
      <c r="AC22" s="27"/>
    </row>
    <row r="23" spans="2:29" ht="11.25" customHeight="1" x14ac:dyDescent="0.2">
      <c r="B23" s="31" t="s">
        <v>7</v>
      </c>
      <c r="C23" s="142" t="s">
        <v>209</v>
      </c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21"/>
      <c r="W23" s="121"/>
      <c r="X23" s="121"/>
      <c r="Y23" s="121"/>
      <c r="Z23" s="121"/>
      <c r="AA23" s="53"/>
    </row>
    <row r="24" spans="2:29" ht="0.75" hidden="1" customHeight="1" x14ac:dyDescent="0.2">
      <c r="B24" s="22"/>
      <c r="C24" s="41"/>
      <c r="D24" s="28"/>
      <c r="E24" s="46"/>
      <c r="F24" s="46"/>
      <c r="G24" s="47"/>
      <c r="H24" s="48"/>
      <c r="I24" s="29"/>
      <c r="J24" s="28"/>
      <c r="K24" s="47"/>
      <c r="L24" s="48"/>
      <c r="M24" s="29"/>
      <c r="N24" s="28"/>
      <c r="O24" s="47"/>
      <c r="P24" s="48"/>
      <c r="Q24" s="29"/>
      <c r="R24" s="28"/>
      <c r="S24" s="48"/>
      <c r="T24" s="48"/>
      <c r="U24" s="29"/>
      <c r="V24" s="29"/>
      <c r="W24" s="22"/>
      <c r="X24" s="22"/>
      <c r="Y24" s="22"/>
      <c r="Z24" s="22"/>
      <c r="AA24" s="22"/>
    </row>
    <row r="25" spans="2:29" ht="12" customHeight="1" x14ac:dyDescent="0.2">
      <c r="B25" s="22"/>
      <c r="E25" s="4"/>
      <c r="F25" s="4"/>
      <c r="G25" s="4"/>
      <c r="H25" s="4"/>
      <c r="I25" s="4"/>
      <c r="K25" s="4"/>
      <c r="L25" s="4"/>
      <c r="M25" s="4"/>
      <c r="O25" s="4"/>
      <c r="P25" s="4"/>
      <c r="Q25" s="4"/>
      <c r="S25" s="4"/>
      <c r="T25" s="4"/>
      <c r="U25" s="4"/>
      <c r="V25" s="28"/>
      <c r="W25" s="22"/>
      <c r="X25" s="22"/>
      <c r="Y25" s="22"/>
      <c r="Z25" s="22"/>
      <c r="AA25" s="22"/>
    </row>
    <row r="27" spans="2:29" ht="50.25" customHeight="1" x14ac:dyDescent="0.2">
      <c r="C27" s="205" t="s">
        <v>236</v>
      </c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148"/>
    </row>
  </sheetData>
  <mergeCells count="59">
    <mergeCell ref="C27:AC27"/>
    <mergeCell ref="Y7:Z7"/>
    <mergeCell ref="Y10:Z10"/>
    <mergeCell ref="AB5:AC5"/>
    <mergeCell ref="G6:I6"/>
    <mergeCell ref="K6:M6"/>
    <mergeCell ref="O6:Q6"/>
    <mergeCell ref="S6:U6"/>
    <mergeCell ref="Y6:Z6"/>
    <mergeCell ref="G18:I18"/>
    <mergeCell ref="K10:M10"/>
    <mergeCell ref="K11:M11"/>
    <mergeCell ref="K12:M12"/>
    <mergeCell ref="K15:M15"/>
    <mergeCell ref="K18:M18"/>
    <mergeCell ref="K7:M7"/>
    <mergeCell ref="B4:C4"/>
    <mergeCell ref="E4:U4"/>
    <mergeCell ref="B5:C5"/>
    <mergeCell ref="G5:I5"/>
    <mergeCell ref="K5:M5"/>
    <mergeCell ref="S5:U5"/>
    <mergeCell ref="G7:I7"/>
    <mergeCell ref="O7:Q7"/>
    <mergeCell ref="S7:U7"/>
    <mergeCell ref="B18:C18"/>
    <mergeCell ref="B12:C12"/>
    <mergeCell ref="B15:C15"/>
    <mergeCell ref="B7:C7"/>
    <mergeCell ref="B9:C9"/>
    <mergeCell ref="B10:C10"/>
    <mergeCell ref="B11:C11"/>
    <mergeCell ref="O18:Q18"/>
    <mergeCell ref="C20:Z20"/>
    <mergeCell ref="C19:U19"/>
    <mergeCell ref="C22:Z22"/>
    <mergeCell ref="C23:Z23"/>
    <mergeCell ref="C21:AC21"/>
    <mergeCell ref="B2:AC3"/>
    <mergeCell ref="W4:AC4"/>
    <mergeCell ref="B17:G17"/>
    <mergeCell ref="S10:U10"/>
    <mergeCell ref="S11:U11"/>
    <mergeCell ref="S12:U12"/>
    <mergeCell ref="S15:U15"/>
    <mergeCell ref="O10:Q10"/>
    <mergeCell ref="O11:Q11"/>
    <mergeCell ref="O12:Q12"/>
    <mergeCell ref="O15:Q15"/>
    <mergeCell ref="O5:Q5"/>
    <mergeCell ref="G10:I10"/>
    <mergeCell ref="G11:I11"/>
    <mergeCell ref="G12:I12"/>
    <mergeCell ref="G15:I15"/>
    <mergeCell ref="Y11:Z11"/>
    <mergeCell ref="Y12:Z12"/>
    <mergeCell ref="Y15:Z15"/>
    <mergeCell ref="Y18:Z18"/>
    <mergeCell ref="S18:U18"/>
  </mergeCells>
  <phoneticPr fontId="1" type="noConversion"/>
  <pageMargins left="0.37" right="0.22" top="1" bottom="1" header="0.5" footer="0.5"/>
  <pageSetup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Table 1  (% change)</vt:lpstr>
      <vt:lpstr>Table 2 (Tdap)</vt:lpstr>
      <vt:lpstr>Table 3 (Tdap prop. of TTCV)</vt:lpstr>
      <vt:lpstr>'Table 2 (Tdap)'!_ftn1</vt:lpstr>
      <vt:lpstr>'Table 2 (Tdap)'!_ftnref1</vt:lpstr>
      <vt:lpstr>'Table 1  (% change)'!Print_Area</vt:lpstr>
      <vt:lpstr>'Table 2 (Tdap)'!Print_Area</vt:lpstr>
      <vt:lpstr>'Table 3 (Tdap prop. of TTCV)'!Print_Area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Updated Tdap Vaccination Coverage Results from 2009 NHIS</dc:title>
  <dc:subject>Adult Vaccination Coverage</dc:subject>
  <dc:creator>CDC/NCIRD</dc:creator>
  <cp:keywords>Updated tdap vaccination coverage, Updated tdap coverage, Tdap coverage, Tdap vaccination coverage, Pertussis coverage, Tdap immunization coverage, 2009 nhis tdap coverage</cp:keywords>
  <cp:lastModifiedBy>CDC User</cp:lastModifiedBy>
  <cp:lastPrinted>2014-09-11T14:32:23Z</cp:lastPrinted>
  <dcterms:created xsi:type="dcterms:W3CDTF">2009-11-27T00:25:47Z</dcterms:created>
  <dcterms:modified xsi:type="dcterms:W3CDTF">2014-09-11T14:34:01Z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