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" i="1"/>
  <c r="B16"/>
  <c r="F14"/>
  <c r="D14"/>
  <c r="F13"/>
  <c r="D13"/>
  <c r="F12"/>
  <c r="D12"/>
  <c r="F11"/>
  <c r="D11"/>
  <c r="F10"/>
  <c r="D10"/>
  <c r="F9"/>
  <c r="D9"/>
  <c r="F8"/>
  <c r="D8"/>
  <c r="F7"/>
  <c r="D7"/>
</calcChain>
</file>

<file path=xl/sharedStrings.xml><?xml version="1.0" encoding="utf-8"?>
<sst xmlns="http://schemas.openxmlformats.org/spreadsheetml/2006/main" count="22" uniqueCount="22">
  <si>
    <t>Cuadro 8. Ejemplo de la definición del intervalo de selección y punto de partida para una muestra estratificada con 8 estratos</t>
  </si>
  <si>
    <t>Estrato</t>
  </si>
  <si>
    <t>Hogares en el Censo</t>
  </si>
  <si>
    <t>Intervalo de Selección</t>
  </si>
  <si>
    <t>Número Aleatorio</t>
  </si>
  <si>
    <t>Punto de partida</t>
  </si>
  <si>
    <t>(A)</t>
  </si>
  <si>
    <t>(B)</t>
  </si>
  <si>
    <t>( C  )</t>
  </si>
  <si>
    <t>(D)=(B/C)</t>
  </si>
  <si>
    <t>(E)=rand()</t>
  </si>
  <si>
    <t>(F)=(D*E)</t>
  </si>
  <si>
    <t>A</t>
  </si>
  <si>
    <t>B</t>
  </si>
  <si>
    <t>C</t>
  </si>
  <si>
    <t>D</t>
  </si>
  <si>
    <t>E</t>
  </si>
  <si>
    <t>F</t>
  </si>
  <si>
    <t>G</t>
  </si>
  <si>
    <t>H</t>
  </si>
  <si>
    <t>Total</t>
  </si>
  <si>
    <t>UPM Seleccionadas en el Estrato</t>
  </si>
</sst>
</file>

<file path=xl/styles.xml><?xml version="1.0" encoding="utf-8"?>
<styleSheet xmlns="http://schemas.openxmlformats.org/spreadsheetml/2006/main">
  <numFmts count="1">
    <numFmt numFmtId="164" formatCode="0.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I21" sqref="I21"/>
    </sheetView>
  </sheetViews>
  <sheetFormatPr defaultRowHeight="15"/>
  <cols>
    <col min="1" max="1" width="14.85546875" customWidth="1"/>
    <col min="2" max="2" width="14.28515625" customWidth="1"/>
    <col min="3" max="3" width="14.7109375" customWidth="1"/>
    <col min="4" max="4" width="15" customWidth="1"/>
    <col min="5" max="5" width="14.42578125" customWidth="1"/>
    <col min="6" max="6" width="16.28515625" customWidth="1"/>
  </cols>
  <sheetData>
    <row r="1" spans="1:6">
      <c r="A1" s="1"/>
    </row>
    <row r="2" spans="1:6">
      <c r="A2" s="1"/>
    </row>
    <row r="3" spans="1:6">
      <c r="A3" s="2" t="s">
        <v>0</v>
      </c>
      <c r="B3" s="2"/>
      <c r="C3" s="2"/>
      <c r="D3" s="2"/>
      <c r="E3" s="2"/>
      <c r="F3" s="2"/>
    </row>
    <row r="4" spans="1:6">
      <c r="A4" s="1"/>
    </row>
    <row r="5" spans="1:6" ht="39">
      <c r="A5" s="3" t="s">
        <v>1</v>
      </c>
      <c r="B5" s="4" t="s">
        <v>2</v>
      </c>
      <c r="C5" s="5" t="s">
        <v>21</v>
      </c>
      <c r="D5" s="6" t="s">
        <v>3</v>
      </c>
      <c r="E5" s="6" t="s">
        <v>4</v>
      </c>
      <c r="F5" s="6" t="s">
        <v>5</v>
      </c>
    </row>
    <row r="6" spans="1:6">
      <c r="A6" s="7" t="s">
        <v>6</v>
      </c>
      <c r="B6" s="8" t="s">
        <v>7</v>
      </c>
      <c r="C6" s="9" t="s">
        <v>8</v>
      </c>
      <c r="D6" s="8" t="s">
        <v>9</v>
      </c>
      <c r="E6" s="8" t="s">
        <v>10</v>
      </c>
      <c r="F6" s="8" t="s">
        <v>11</v>
      </c>
    </row>
    <row r="7" spans="1:6" ht="15.75">
      <c r="A7" s="1" t="s">
        <v>12</v>
      </c>
      <c r="B7" s="10">
        <v>211517</v>
      </c>
      <c r="C7" s="3">
        <v>40</v>
      </c>
      <c r="D7" s="11">
        <f>ROUND(B7/C7,0)</f>
        <v>5288</v>
      </c>
      <c r="E7" s="12">
        <v>0.113103049923587</v>
      </c>
      <c r="F7">
        <f>+ROUND(D7*E7,0)</f>
        <v>598</v>
      </c>
    </row>
    <row r="8" spans="1:6" ht="15.75">
      <c r="A8" s="1" t="s">
        <v>13</v>
      </c>
      <c r="B8" s="10">
        <v>52848</v>
      </c>
      <c r="C8" s="1">
        <v>32</v>
      </c>
      <c r="D8" s="11">
        <f t="shared" ref="D8:D14" si="0">ROUND(B8/C8,0)</f>
        <v>1652</v>
      </c>
      <c r="E8" s="12">
        <v>0.36118581649192638</v>
      </c>
      <c r="F8">
        <f t="shared" ref="F8:F14" si="1">+ROUND(D8*E8,0)</f>
        <v>597</v>
      </c>
    </row>
    <row r="9" spans="1:6" ht="15.75">
      <c r="A9" s="1" t="s">
        <v>14</v>
      </c>
      <c r="B9" s="10">
        <v>72102</v>
      </c>
      <c r="C9" s="1">
        <v>32</v>
      </c>
      <c r="D9" s="11">
        <f t="shared" si="0"/>
        <v>2253</v>
      </c>
      <c r="E9" s="12">
        <v>6.5972481318468557E-2</v>
      </c>
      <c r="F9">
        <f t="shared" si="1"/>
        <v>149</v>
      </c>
    </row>
    <row r="10" spans="1:6" ht="15.75">
      <c r="A10" s="1" t="s">
        <v>15</v>
      </c>
      <c r="B10" s="10">
        <v>43594</v>
      </c>
      <c r="C10" s="1">
        <v>32</v>
      </c>
      <c r="D10" s="11">
        <f t="shared" si="0"/>
        <v>1362</v>
      </c>
      <c r="E10" s="12">
        <v>0.51967122773080687</v>
      </c>
      <c r="F10">
        <f t="shared" si="1"/>
        <v>708</v>
      </c>
    </row>
    <row r="11" spans="1:6" ht="15.75">
      <c r="A11" s="1" t="s">
        <v>16</v>
      </c>
      <c r="B11" s="10">
        <v>109204</v>
      </c>
      <c r="C11" s="1">
        <v>32</v>
      </c>
      <c r="D11" s="11">
        <f t="shared" si="0"/>
        <v>3413</v>
      </c>
      <c r="E11" s="12">
        <v>0.22566710099616438</v>
      </c>
      <c r="F11">
        <f t="shared" si="1"/>
        <v>770</v>
      </c>
    </row>
    <row r="12" spans="1:6" ht="15.75">
      <c r="A12" s="1" t="s">
        <v>17</v>
      </c>
      <c r="B12" s="10">
        <v>131602</v>
      </c>
      <c r="C12" s="1">
        <v>32</v>
      </c>
      <c r="D12" s="11">
        <f t="shared" si="0"/>
        <v>4113</v>
      </c>
      <c r="E12" s="12">
        <v>1.3799503663752599E-2</v>
      </c>
      <c r="F12">
        <f t="shared" si="1"/>
        <v>57</v>
      </c>
    </row>
    <row r="13" spans="1:6" ht="15.75">
      <c r="A13" s="1" t="s">
        <v>18</v>
      </c>
      <c r="B13" s="10">
        <v>146625</v>
      </c>
      <c r="C13" s="3">
        <v>32</v>
      </c>
      <c r="D13" s="11">
        <f t="shared" si="0"/>
        <v>4582</v>
      </c>
      <c r="E13" s="12">
        <v>0.83251948376363338</v>
      </c>
      <c r="F13">
        <f t="shared" si="1"/>
        <v>3815</v>
      </c>
    </row>
    <row r="14" spans="1:6" ht="15.75">
      <c r="A14" s="1" t="s">
        <v>19</v>
      </c>
      <c r="B14" s="10">
        <v>865464</v>
      </c>
      <c r="C14" s="3">
        <v>60</v>
      </c>
      <c r="D14" s="11">
        <f t="shared" si="0"/>
        <v>14424</v>
      </c>
      <c r="E14" s="12">
        <v>0.94693629035478821</v>
      </c>
      <c r="F14">
        <f t="shared" si="1"/>
        <v>13659</v>
      </c>
    </row>
    <row r="15" spans="1:6">
      <c r="A15" s="1"/>
    </row>
    <row r="16" spans="1:6">
      <c r="A16" s="1" t="s">
        <v>20</v>
      </c>
      <c r="B16" s="1">
        <f>SUM(B7:B14)</f>
        <v>1632956</v>
      </c>
      <c r="C16" s="1">
        <f>SUM(C7:C14)</f>
        <v>292</v>
      </c>
    </row>
  </sheetData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stupp</dc:creator>
  <cp:lastModifiedBy>paul stupp</cp:lastModifiedBy>
  <dcterms:created xsi:type="dcterms:W3CDTF">2011-06-06T13:39:51Z</dcterms:created>
  <dcterms:modified xsi:type="dcterms:W3CDTF">2011-06-06T13:41:25Z</dcterms:modified>
</cp:coreProperties>
</file>